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24.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33.xml" ContentType="application/vnd.openxmlformats-officedocument.spreadsheetml.comments+xml"/>
  <Override PartName="/xl/comments32.xml" ContentType="application/vnd.openxmlformats-officedocument.spreadsheetml.comments+xml"/>
  <Override PartName="/xl/comments8.xml" ContentType="application/vnd.openxmlformats-officedocument.spreadsheetml.comments+xml"/>
  <Override PartName="/xl/comments15.xml" ContentType="application/vnd.openxmlformats-officedocument.spreadsheetml.comments+xml"/>
  <Override PartName="/xl/comments6.xml" ContentType="application/vnd.openxmlformats-officedocument.spreadsheetml.comments+xml"/>
  <Override PartName="/xl/comments16.xml" ContentType="application/vnd.openxmlformats-officedocument.spreadsheetml.comments+xml"/>
  <Override PartName="/xl/comments18.xml" ContentType="application/vnd.openxmlformats-officedocument.spreadsheetml.comments+xml"/>
  <Override PartName="/xl/comments5.xml" ContentType="application/vnd.openxmlformats-officedocument.spreadsheetml.comments+xml"/>
  <Override PartName="/xl/comments17.xml" ContentType="application/vnd.openxmlformats-officedocument.spreadsheetml.comments+xml"/>
  <Override PartName="/xl/comments14.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xl/comments11.xml" ContentType="application/vnd.openxmlformats-officedocument.spreadsheetml.comments+xml"/>
  <Override PartName="/xl/comments13.xml" ContentType="application/vnd.openxmlformats-officedocument.spreadsheetml.comments+xml"/>
  <Override PartName="/xl/comments12.xml" ContentType="application/vnd.openxmlformats-officedocument.spreadsheetml.comments+xml"/>
  <Override PartName="/xl/comments7.xml" ContentType="application/vnd.openxmlformats-officedocument.spreadsheetml.comments+xml"/>
  <Override PartName="/xl/comments19.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xml" ContentType="application/vnd.openxmlformats-officedocument.spreadsheetml.comments+xml"/>
  <Override PartName="/xl/comments28.xml" ContentType="application/vnd.openxmlformats-officedocument.spreadsheetml.comments+xml"/>
  <Override PartName="/xl/comments27.xml" ContentType="application/vnd.openxmlformats-officedocument.spreadsheetml.comments+xml"/>
  <Override PartName="/xl/comments24.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9.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mc:AlternateContent xmlns:mc="http://schemas.openxmlformats.org/markup-compatibility/2006">
    <mc:Choice Requires="x15">
      <x15ac:absPath xmlns:x15ac="http://schemas.microsoft.com/office/spreadsheetml/2010/11/ac" url="/Volumes/proyectos/2019-262-INPSAH/03-Archivos de Trabajo/10_Archivos SMA Albemarle/"/>
    </mc:Choice>
  </mc:AlternateContent>
  <xr:revisionPtr revIDLastSave="0" documentId="13_ncr:1_{402E3B98-1C9C-FA4B-9D0F-4801A909D436}" xr6:coauthVersionLast="36" xr6:coauthVersionMax="45" xr10:uidLastSave="{00000000-0000-0000-0000-000000000000}"/>
  <bookViews>
    <workbookView xWindow="6980" yWindow="1600" windowWidth="28100" windowHeight="14720" tabRatio="682" activeTab="2" xr2:uid="{00000000-000D-0000-FFFF-FFFF00000000}"/>
  </bookViews>
  <sheets>
    <sheet name="INSTRUCCIONES DE LLENADO" sheetId="8" r:id="rId1"/>
    <sheet name="ANTECEDENTES GENERALES" sheetId="10" r:id="rId2"/>
    <sheet name="RESUMEN POZOS" sheetId="7" r:id="rId3"/>
    <sheet name="LM-05" sheetId="1" r:id="rId4"/>
    <sheet name="LM-06" sheetId="11" r:id="rId5"/>
    <sheet name="LM-07" sheetId="12" r:id="rId6"/>
    <sheet name="LM-08" sheetId="13" r:id="rId7"/>
    <sheet name="LM-09" sheetId="14" r:id="rId8"/>
    <sheet name="LM-10" sheetId="15" r:id="rId9"/>
    <sheet name="LM-17" sheetId="16" r:id="rId10"/>
    <sheet name="MP-07A" sheetId="21" r:id="rId11"/>
    <sheet name="MP-07C-1" sheetId="22" r:id="rId12"/>
    <sheet name="MP-08A" sheetId="23" r:id="rId13"/>
    <sheet name="MPS-AA" sheetId="24" r:id="rId14"/>
    <sheet name="MPS-AB" sheetId="25" r:id="rId15"/>
    <sheet name="MPS-AC" sheetId="26" r:id="rId16"/>
    <sheet name="MPS-CA" sheetId="27" r:id="rId17"/>
    <sheet name="MPS-CB" sheetId="28" r:id="rId18"/>
    <sheet name="MPS-CC" sheetId="29" r:id="rId19"/>
    <sheet name="PP-01" sheetId="30" r:id="rId20"/>
    <sheet name="PP-02" sheetId="31" r:id="rId21"/>
    <sheet name="PP-03" sheetId="32" r:id="rId22"/>
    <sheet name="BA-17" sheetId="33" r:id="rId23"/>
    <sheet name="BA-18" sheetId="34" r:id="rId24"/>
    <sheet name="BA-19" sheetId="35" r:id="rId25"/>
    <sheet name="BA-20" sheetId="36" r:id="rId26"/>
    <sheet name="BA-21" sheetId="37" r:id="rId27"/>
    <sheet name="BA-22" sheetId="38" r:id="rId28"/>
    <sheet name="BA-23" sheetId="39" r:id="rId29"/>
    <sheet name="BA-28" sheetId="40" r:id="rId30"/>
    <sheet name="BA-30" sheetId="41" r:id="rId31"/>
    <sheet name="E1" sheetId="17" r:id="rId32"/>
    <sheet name="E2" sheetId="18" r:id="rId33"/>
    <sheet name="E3" sheetId="19" r:id="rId34"/>
    <sheet name="E4" sheetId="20" r:id="rId35"/>
    <sheet name="No borrar" sheetId="9" state="hidden" r:id="rId36"/>
  </sheets>
  <definedNames>
    <definedName name="antofagasta">'No borrar'!$A$4:$J$4</definedName>
    <definedName name="araucanía">'No borrar'!$B$13:$AG$13</definedName>
    <definedName name="Arica">'No borrar'!$B$2:$E$2</definedName>
    <definedName name="Arica_y_parinacota">'No borrar'!$B$2:$E$2</definedName>
    <definedName name="atacama">'No borrar'!$B$5:$J$5</definedName>
    <definedName name="Aysén">'No borrar'!$B$16:$K$16</definedName>
    <definedName name="biobio">'No borrar'!$B$12:$AH$12</definedName>
    <definedName name="coquimbo">'No borrar'!$B$6:$P$6</definedName>
    <definedName name="frecuencia">'No borrar'!$A$20:$A$28</definedName>
    <definedName name="huso">'No borrar'!$G$20:$G$21</definedName>
    <definedName name="interregional">'No borrar'!$B$18</definedName>
    <definedName name="límite">'No borrar'!$F$20:$F$24</definedName>
    <definedName name="los_lagos">'No borrar'!$B$15:$AE$15</definedName>
    <definedName name="los_ríos">'No borrar'!$B$14:$M$14</definedName>
    <definedName name="magallanes">'No borrar'!$A$17:$L$17</definedName>
    <definedName name="maule">'No borrar'!$B$10:$AE$10</definedName>
    <definedName name="metropolitana">'No borrar'!$B$8:$BA$8</definedName>
    <definedName name="ñuble">'No borrar'!$A$11:$V$11</definedName>
    <definedName name="O’Higgins">'No borrar'!$B$9:$AH$9</definedName>
    <definedName name="regiones">'No borrar'!$A$2:$A$18</definedName>
    <definedName name="reporte">'No borrar'!$D$20:$D$26</definedName>
    <definedName name="tarapacá">'No borrar'!$B$3:$H$3</definedName>
    <definedName name="valparaíso">'No borrar'!$B$7:$AM$7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0" i="36" l="1"/>
  <c r="D20"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Paulette SanMartin</author>
  </authors>
  <commentList>
    <comment ref="D8" authorId="0" shapeId="0" xr:uid="{95F5CCB6-0F27-7A45-9916-FB9B2AD51986}">
      <text>
        <r>
          <rPr>
            <sz val="9"/>
            <color rgb="FF000000"/>
            <rFont val="Calibri"/>
            <family val="2"/>
          </rPr>
          <t xml:space="preserve">Esta cota corresponde a la cota collar del pozo en msnm, o bien a la Cota de referencia de la reglilla, la cual corresponde a la cota desde donde se mide la profundidad de agua. En el caso de las reglillas, desde donde se mide al espejo de agua
</t>
        </r>
        <r>
          <rPr>
            <sz val="9"/>
            <color rgb="FF000000"/>
            <rFont val="Calibri"/>
            <family val="2"/>
          </rPr>
          <t xml:space="preserve">Por lo tanto, para determinar la cota de agua subterránea (msnm) se debe restar a la cota del pozo (msnm)  la profundidad del agua subterránea desde cota collar (m) (también denominado nivel estático).
</t>
        </r>
        <r>
          <rPr>
            <sz val="9"/>
            <color rgb="FF000000"/>
            <rFont val="Calibri"/>
            <family val="2"/>
          </rPr>
          <t xml:space="preserve">
</t>
        </r>
        <r>
          <rPr>
            <sz val="9"/>
            <color rgb="FF000000"/>
            <rFont val="Calibri"/>
            <family val="2"/>
          </rPr>
          <t>Cota del agua subterránea (msnm) = Cota del Pozo (msnm) - Profundidad del agua subterránea desde Cota Collar (m)</t>
        </r>
        <r>
          <rPr>
            <sz val="9"/>
            <color rgb="FF000000"/>
            <rFont val="Tahoma"/>
            <family val="2"/>
          </rPr>
          <t>)</t>
        </r>
      </text>
    </comment>
    <comment ref="E8" authorId="0" shapeId="0" xr:uid="{B79F5FB1-B665-0F4F-8BDF-2AFEE60E8953}">
      <text>
        <r>
          <rPr>
            <sz val="9"/>
            <color rgb="FF000000"/>
            <rFont val="Tahoma"/>
            <family val="2"/>
          </rPr>
          <t xml:space="preserve">Medido desde la boca del pozo hasta el suelo. En la práctica no se usa este dato para el cálculo de la cota del agua subterránea (msnm).
</t>
        </r>
        <r>
          <rPr>
            <sz val="9"/>
            <color rgb="FF000000"/>
            <rFont val="Tahoma"/>
            <family val="2"/>
          </rPr>
          <t>Los limnimetros no tienen stick up</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22BCEFE8-69C0-4449-9285-F193EFA5DF5A}">
      <text>
        <r>
          <rPr>
            <sz val="9"/>
            <color indexed="81"/>
            <rFont val="Tahoma"/>
            <family val="2"/>
          </rPr>
          <t xml:space="preserve">Medido desde la Cota Collar del Pozo, dato Trazable.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794E4DC0-4B20-47FC-B094-B8B3A136FD9B}">
      <text>
        <r>
          <rPr>
            <sz val="9"/>
            <color indexed="81"/>
            <rFont val="Tahoma"/>
            <family val="2"/>
          </rPr>
          <t xml:space="preserve">Medido desde la Cota Collar del Pozo, dato Trazable.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4BC44D74-93E8-4979-BE81-DC0A7EDB9091}">
      <text>
        <r>
          <rPr>
            <sz val="9"/>
            <color indexed="81"/>
            <rFont val="Tahoma"/>
            <family val="2"/>
          </rPr>
          <t xml:space="preserve">Medido desde la Cota Collar del Pozo, dato Trazable.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93CE734B-F339-432E-9192-724BAF19723B}">
      <text>
        <r>
          <rPr>
            <sz val="9"/>
            <color indexed="81"/>
            <rFont val="Tahoma"/>
            <family val="2"/>
          </rPr>
          <t xml:space="preserve">Medido desde la Cota Collar del Pozo, dato Trazable.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C19B8437-473C-44BF-89A8-E750156D2AD9}">
      <text>
        <r>
          <rPr>
            <sz val="9"/>
            <color indexed="81"/>
            <rFont val="Tahoma"/>
            <family val="2"/>
          </rPr>
          <t xml:space="preserve">Medido desde la Cota Collar del Pozo, dato Trazable.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F6F1055C-7D2D-41CA-9DAC-E77D00F4521D}">
      <text>
        <r>
          <rPr>
            <sz val="9"/>
            <color indexed="81"/>
            <rFont val="Tahoma"/>
            <family val="2"/>
          </rPr>
          <t xml:space="preserve">Medido desde la Cota Collar del Pozo, dato Trazable.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3524AF61-EDAA-4A5D-9BD5-E1C2F0DAB5DE}">
      <text>
        <r>
          <rPr>
            <sz val="9"/>
            <color indexed="81"/>
            <rFont val="Tahoma"/>
            <family val="2"/>
          </rPr>
          <t xml:space="preserve">Medido desde la Cota Collar del Pozo, dato Trazable.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6B4D79A1-F80D-49CF-B71F-AA8084884FB2}">
      <text>
        <r>
          <rPr>
            <sz val="9"/>
            <color indexed="81"/>
            <rFont val="Tahoma"/>
            <family val="2"/>
          </rPr>
          <t xml:space="preserve">Medido desde la Cota Collar del Pozo, dato Trazable.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3DC0E2DE-3B08-448F-A702-030BE5ACFA94}">
      <text>
        <r>
          <rPr>
            <sz val="9"/>
            <color indexed="81"/>
            <rFont val="Tahoma"/>
            <family val="2"/>
          </rPr>
          <t xml:space="preserve">Medido desde la Cota Collar del Pozo, dato Trazable.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05DF715C-CB68-4125-9032-B3418DA810FA}">
      <text>
        <r>
          <rPr>
            <sz val="9"/>
            <color indexed="81"/>
            <rFont val="Tahoma"/>
            <family val="2"/>
          </rPr>
          <t xml:space="preserve">Medido desde la Cota Collar del Pozo, dato Trazable.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3B4AB4EB-51E5-6943-A38F-30486D432140}">
      <text>
        <r>
          <rPr>
            <sz val="9"/>
            <color rgb="FF000000"/>
            <rFont val="Tahoma"/>
            <family val="2"/>
          </rPr>
          <t xml:space="preserve">Corresponde a Altura limnimetrica, Medido desde la Cota referencia de la reglilla LM hasta espejo de agua, dato Trazable, en (m). </t>
        </r>
      </text>
    </comment>
    <comment ref="D8" authorId="1" shapeId="0" xr:uid="{8CE8CAFB-28AE-FA40-A3D6-D6BC336E1967}">
      <text>
        <r>
          <rPr>
            <b/>
            <sz val="10"/>
            <color rgb="FF000000"/>
            <rFont val="Tahoma"/>
            <family val="2"/>
          </rPr>
          <t>Microsoft Office User:</t>
        </r>
        <r>
          <rPr>
            <sz val="10"/>
            <color rgb="FF000000"/>
            <rFont val="Tahoma"/>
            <family val="2"/>
          </rPr>
          <t xml:space="preserve">
</t>
        </r>
        <r>
          <rPr>
            <sz val="10"/>
            <color rgb="FF000000"/>
            <rFont val="Tahoma"/>
            <family val="2"/>
          </rPr>
          <t>corresponde a la cota del espejo de agua de laguna</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FBAD5A11-F4C9-4BDB-B524-426512CA6633}">
      <text>
        <r>
          <rPr>
            <sz val="9"/>
            <color indexed="81"/>
            <rFont val="Tahoma"/>
            <family val="2"/>
          </rPr>
          <t xml:space="preserve">Medido desde la Cota Collar del Pozo, dato Trazable.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587A5BCB-57F4-4414-BE16-B1D0AE175331}">
      <text>
        <r>
          <rPr>
            <sz val="9"/>
            <color indexed="81"/>
            <rFont val="Tahoma"/>
            <family val="2"/>
          </rPr>
          <t xml:space="preserve">Medido desde la Cota Collar del Pozo, dato Trazable.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A9F1D7E2-A0F6-47CA-ADF3-8B509C9F79B8}">
      <text>
        <r>
          <rPr>
            <sz val="9"/>
            <color indexed="81"/>
            <rFont val="Tahoma"/>
            <family val="2"/>
          </rPr>
          <t xml:space="preserve">Medido desde la Cota Collar del Pozo, dato Trazable.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97081349-A5C3-485A-A896-7493BBA25659}">
      <text>
        <r>
          <rPr>
            <sz val="9"/>
            <color indexed="81"/>
            <rFont val="Tahoma"/>
            <family val="2"/>
          </rPr>
          <t xml:space="preserve">Medido desde la Cota Collar del Pozo, dato Trazable.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DEB48340-8607-4BB8-A8B8-B6A92267394C}">
      <text>
        <r>
          <rPr>
            <sz val="9"/>
            <color indexed="81"/>
            <rFont val="Tahoma"/>
            <family val="2"/>
          </rPr>
          <t xml:space="preserve">Medido desde la Cota Collar del Pozo, dato Trazable.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1CCD5B9D-353B-449A-B888-C2768383B85E}">
      <text>
        <r>
          <rPr>
            <sz val="9"/>
            <color indexed="81"/>
            <rFont val="Tahoma"/>
            <family val="2"/>
          </rPr>
          <t xml:space="preserve">Medido desde la Cota Collar del Pozo, dato Trazable.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568E045A-BA74-44D9-9F01-A185D682897F}">
      <text>
        <r>
          <rPr>
            <sz val="9"/>
            <color indexed="81"/>
            <rFont val="Tahoma"/>
            <family val="2"/>
          </rPr>
          <t xml:space="preserve">Medido desde la Cota Collar del Pozo, dato Trazable.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A85DC94A-003F-4A14-839A-CB3141C25B05}">
      <text>
        <r>
          <rPr>
            <sz val="9"/>
            <color indexed="81"/>
            <rFont val="Tahoma"/>
            <family val="2"/>
          </rPr>
          <t xml:space="preserve">Medido desde la Cota Collar del Pozo, dato Trazable.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5F7B4F4D-E6EC-4EC9-B991-4571F646223C}">
      <text>
        <r>
          <rPr>
            <sz val="9"/>
            <color indexed="81"/>
            <rFont val="Tahoma"/>
            <family val="2"/>
          </rPr>
          <t xml:space="preserve">Medido desde la Cota Collar del Pozo, dato Trazable.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8F5ABE2F-993A-4F5E-AFF0-31429C637FC8}">
      <text>
        <r>
          <rPr>
            <sz val="9"/>
            <color indexed="81"/>
            <rFont val="Tahoma"/>
            <family val="2"/>
          </rPr>
          <t xml:space="preserve">Medido desde la Cota Collar del Pozo, dato Trazable.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0A6463C4-04BD-124E-B392-52EDE28A02AC}">
      <text>
        <r>
          <rPr>
            <sz val="9"/>
            <color rgb="FF000000"/>
            <rFont val="Tahoma"/>
            <family val="2"/>
          </rPr>
          <t xml:space="preserve">Corresponde a Altura limnimetrica, Medido desde la Cota referencia de la reglilla LM hasta espejo de agua, dato Trazable, en (m). </t>
        </r>
      </text>
    </comment>
    <comment ref="D8" authorId="1" shapeId="0" xr:uid="{B59C36A9-6A7C-324B-9045-991921F7EB91}">
      <text>
        <r>
          <rPr>
            <b/>
            <sz val="10"/>
            <color rgb="FF000000"/>
            <rFont val="Tahoma"/>
            <family val="2"/>
          </rPr>
          <t>Microsoft Office User:</t>
        </r>
        <r>
          <rPr>
            <sz val="10"/>
            <color rgb="FF000000"/>
            <rFont val="Tahoma"/>
            <family val="2"/>
          </rPr>
          <t xml:space="preserve">
</t>
        </r>
        <r>
          <rPr>
            <sz val="10"/>
            <color rgb="FF000000"/>
            <rFont val="Tahoma"/>
            <family val="2"/>
          </rPr>
          <t>corresponde a la cota del espejo de agua de laguna</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5D273387-FAF4-4574-A7BD-83AE4C225432}">
      <text>
        <r>
          <rPr>
            <sz val="9"/>
            <color indexed="81"/>
            <rFont val="Tahoma"/>
            <family val="2"/>
          </rPr>
          <t xml:space="preserve">Medido desde la Cota Collar del Pozo, dato Trazable.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0D4938A9-C851-489E-AAB5-BAAA911336E3}">
      <text>
        <r>
          <rPr>
            <sz val="9"/>
            <color indexed="81"/>
            <rFont val="Tahoma"/>
            <family val="2"/>
          </rPr>
          <t xml:space="preserve">Medido desde la Cota Collar del Pozo, dato Trazable.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58F382D2-2CDD-48F3-A3A1-D4C606189F56}">
      <text>
        <r>
          <rPr>
            <sz val="9"/>
            <color indexed="81"/>
            <rFont val="Tahoma"/>
            <family val="2"/>
          </rPr>
          <t xml:space="preserve">Medido desde la Cota Collar del Pozo, dato Trazable.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49928B7C-907F-4348-A79C-184A64E4ECA4}">
      <text>
        <r>
          <rPr>
            <sz val="9"/>
            <color indexed="81"/>
            <rFont val="Tahoma"/>
            <family val="2"/>
          </rPr>
          <t xml:space="preserve">Medido desde la Cota Collar del Pozo, dato Trazable.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29E5C2C2-4963-B145-8CD8-EBD56F4E5566}">
      <text>
        <r>
          <rPr>
            <sz val="9"/>
            <color rgb="FF000000"/>
            <rFont val="Tahoma"/>
            <family val="2"/>
          </rPr>
          <t xml:space="preserve">Corresponde a Altura limnimetrica, Medido desde la Cota referencia de la reglilla LM hasta espejo de agua, dato Trazable, en (m). </t>
        </r>
      </text>
    </comment>
    <comment ref="D8" authorId="1" shapeId="0" xr:uid="{6C09836A-3FB0-E649-9A3C-935D73769423}">
      <text>
        <r>
          <rPr>
            <b/>
            <sz val="10"/>
            <color rgb="FF000000"/>
            <rFont val="Tahoma"/>
            <family val="2"/>
          </rPr>
          <t>Microsoft Office User:</t>
        </r>
        <r>
          <rPr>
            <sz val="10"/>
            <color rgb="FF000000"/>
            <rFont val="Tahoma"/>
            <family val="2"/>
          </rPr>
          <t xml:space="preserve">
</t>
        </r>
        <r>
          <rPr>
            <sz val="10"/>
            <color rgb="FF000000"/>
            <rFont val="Tahoma"/>
            <family val="2"/>
          </rPr>
          <t>corresponde a la cota del espejo de agua de laguna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D45800EF-0DF4-0148-AD61-E75C12C175C5}">
      <text>
        <r>
          <rPr>
            <sz val="9"/>
            <color rgb="FF000000"/>
            <rFont val="Tahoma"/>
            <family val="2"/>
          </rPr>
          <t xml:space="preserve">Corresponde a Altura limnimetrica, Medido desde la Cota referencia de la reglilla LM hasta espejo de agua, dato Trazable, en (m). </t>
        </r>
      </text>
    </comment>
    <comment ref="D8" authorId="1" shapeId="0" xr:uid="{8C693C98-BEB4-9343-A4B3-F08F93437C0D}">
      <text>
        <r>
          <rPr>
            <b/>
            <sz val="10"/>
            <color rgb="FF000000"/>
            <rFont val="Tahoma"/>
            <family val="2"/>
          </rPr>
          <t>Microsoft Office User:</t>
        </r>
        <r>
          <rPr>
            <sz val="10"/>
            <color rgb="FF000000"/>
            <rFont val="Tahoma"/>
            <family val="2"/>
          </rPr>
          <t xml:space="preserve">
</t>
        </r>
        <r>
          <rPr>
            <sz val="10"/>
            <color rgb="FF000000"/>
            <rFont val="Tahoma"/>
            <family val="2"/>
          </rPr>
          <t>corresponde a la cota del espejo de agua de laguna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50B0B77C-522D-7C46-8CC7-E74EF193B598}">
      <text>
        <r>
          <rPr>
            <sz val="9"/>
            <color rgb="FF000000"/>
            <rFont val="Tahoma"/>
            <family val="2"/>
          </rPr>
          <t xml:space="preserve">Corresponde a Altura limnimetrica, Medido desde la Cota referencia de la reglilla LM hasta espejo de agua, dato Trazable, en (m). </t>
        </r>
      </text>
    </comment>
    <comment ref="D8" authorId="1" shapeId="0" xr:uid="{215AA738-D222-3C44-9AB1-A53437115EDE}">
      <text>
        <r>
          <rPr>
            <b/>
            <sz val="10"/>
            <color rgb="FF000000"/>
            <rFont val="Tahoma"/>
            <family val="2"/>
          </rPr>
          <t>Microsoft Office User:</t>
        </r>
        <r>
          <rPr>
            <sz val="10"/>
            <color rgb="FF000000"/>
            <rFont val="Tahoma"/>
            <family val="2"/>
          </rPr>
          <t xml:space="preserve">
</t>
        </r>
        <r>
          <rPr>
            <sz val="10"/>
            <color rgb="FF000000"/>
            <rFont val="Tahoma"/>
            <family val="2"/>
          </rPr>
          <t>corresponde a la cota del espejo de agua de laguna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2A951944-DB88-444F-9AF2-AB4CE149D615}">
      <text>
        <r>
          <rPr>
            <sz val="9"/>
            <color rgb="FF000000"/>
            <rFont val="Tahoma"/>
            <family val="2"/>
          </rPr>
          <t xml:space="preserve">Corresponde a Altura limnimetrica, Medido desde la Cota referencia de la reglilla LM hasta espejo de agua, dato Trazable, en (m). </t>
        </r>
      </text>
    </comment>
    <comment ref="D8" authorId="1" shapeId="0" xr:uid="{5D3F3149-A0BC-5A45-AC09-5B2543343645}">
      <text>
        <r>
          <rPr>
            <b/>
            <sz val="10"/>
            <color rgb="FF000000"/>
            <rFont val="Tahoma"/>
            <family val="2"/>
          </rPr>
          <t>Microsoft Office User:</t>
        </r>
        <r>
          <rPr>
            <sz val="10"/>
            <color rgb="FF000000"/>
            <rFont val="Tahoma"/>
            <family val="2"/>
          </rPr>
          <t xml:space="preserve">
</t>
        </r>
        <r>
          <rPr>
            <sz val="10"/>
            <color rgb="FF000000"/>
            <rFont val="Tahoma"/>
            <family val="2"/>
          </rPr>
          <t>corresponde a la cota del espejo de agua de laguna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16E5CFFB-C843-674A-87A3-22AA1912566B}">
      <text>
        <r>
          <rPr>
            <sz val="9"/>
            <color rgb="FF000000"/>
            <rFont val="Tahoma"/>
            <family val="2"/>
          </rPr>
          <t xml:space="preserve">Corresponde a Altura limnimetrica, Medido desde la Cota referencia de la reglilla LM hasta espejo de agua, dato Trazable, en (m). </t>
        </r>
      </text>
    </comment>
    <comment ref="D8" authorId="1" shapeId="0" xr:uid="{2B96504E-331D-2642-B4BA-5D33D142DE8B}">
      <text>
        <r>
          <rPr>
            <b/>
            <sz val="10"/>
            <color rgb="FF000000"/>
            <rFont val="Tahoma"/>
            <family val="2"/>
          </rPr>
          <t>Microsoft Office User:</t>
        </r>
        <r>
          <rPr>
            <sz val="10"/>
            <color rgb="FF000000"/>
            <rFont val="Tahoma"/>
            <family val="2"/>
          </rPr>
          <t xml:space="preserve">
</t>
        </r>
        <r>
          <rPr>
            <sz val="10"/>
            <color rgb="FF000000"/>
            <rFont val="Tahoma"/>
            <family val="2"/>
          </rPr>
          <t>corresponde a la cota del espejo de agua de laguna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686B8722-9CFF-41B9-8BD3-4D9028CBE310}">
      <text>
        <r>
          <rPr>
            <sz val="9"/>
            <color indexed="81"/>
            <rFont val="Tahoma"/>
            <family val="2"/>
          </rPr>
          <t xml:space="preserve">Medido desde la Cota Collar del Pozo, dato Trazable. </t>
        </r>
      </text>
    </comment>
  </commentList>
</comments>
</file>

<file path=xl/sharedStrings.xml><?xml version="1.0" encoding="utf-8"?>
<sst xmlns="http://schemas.openxmlformats.org/spreadsheetml/2006/main" count="2855" uniqueCount="470">
  <si>
    <t>Observaciones</t>
  </si>
  <si>
    <t>Mensual</t>
  </si>
  <si>
    <t>Nombre Región</t>
  </si>
  <si>
    <t>Arica y Parinacota</t>
  </si>
  <si>
    <t>Arica</t>
  </si>
  <si>
    <t>Camarones</t>
  </si>
  <si>
    <t>Putre</t>
  </si>
  <si>
    <t>General Lagos</t>
  </si>
  <si>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</si>
  <si>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</si>
  <si>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</si>
  <si>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</si>
  <si>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</si>
  <si>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</si>
  <si>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</si>
  <si>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</si>
  <si>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</si>
  <si>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</si>
  <si>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</si>
  <si>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</si>
  <si>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</si>
  <si>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</si>
  <si>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</si>
  <si>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</si>
  <si>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Atacama</t>
  </si>
  <si>
    <t>Copiapó</t>
  </si>
  <si>
    <t>Caldera</t>
  </si>
  <si>
    <t>Tierra Amarilla</t>
  </si>
  <si>
    <t>Chañaral</t>
  </si>
  <si>
    <t>Diego de Almagro</t>
  </si>
  <si>
    <t>Vallenar</t>
  </si>
  <si>
    <t>Alto del Carmen</t>
  </si>
  <si>
    <t>Freirina</t>
  </si>
  <si>
    <t>Huasco</t>
  </si>
  <si>
    <t>Coquimbo</t>
  </si>
  <si>
    <t>La Serena</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</si>
  <si>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</si>
  <si>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</si>
  <si>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</si>
  <si>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</si>
  <si>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</si>
  <si>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</si>
  <si>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</si>
  <si>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</si>
  <si>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</si>
  <si>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</si>
  <si>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</si>
  <si>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</si>
  <si>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</si>
  <si>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</si>
  <si>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</si>
  <si>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</si>
  <si>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</si>
  <si>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</si>
  <si>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</si>
  <si>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</si>
  <si>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</si>
  <si>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</si>
  <si>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</si>
  <si>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</si>
  <si>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</si>
  <si>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</si>
  <si>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</si>
  <si>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</si>
  <si>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</si>
  <si>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</si>
  <si>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</si>
  <si>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</si>
  <si>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</si>
  <si>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</si>
  <si>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</si>
  <si>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</si>
  <si>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</si>
  <si>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</si>
  <si>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</si>
  <si>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</si>
  <si>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</si>
  <si>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</si>
  <si>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</si>
  <si>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</si>
  <si>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</si>
  <si>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</si>
  <si>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</si>
  <si>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</si>
  <si>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</si>
  <si>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</si>
  <si>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</si>
  <si>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Metropolitana</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</si>
  <si>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</si>
  <si>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</si>
  <si>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</si>
  <si>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</si>
  <si>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</si>
  <si>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</si>
  <si>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</si>
  <si>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</si>
  <si>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</si>
  <si>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</si>
  <si>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</si>
  <si>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</si>
  <si>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</si>
  <si>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</si>
  <si>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</si>
  <si>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</si>
  <si>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</si>
  <si>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</si>
  <si>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</si>
  <si>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</si>
  <si>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</si>
  <si>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</si>
  <si>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</si>
  <si>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</si>
  <si>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</si>
  <si>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</si>
  <si>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</si>
  <si>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</si>
  <si>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</si>
  <si>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</si>
  <si>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</si>
  <si>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</si>
  <si>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</si>
  <si>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</si>
  <si>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</si>
  <si>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</si>
  <si>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 xml:space="preserve">Lampa </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</si>
  <si>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</si>
  <si>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</si>
  <si>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</si>
  <si>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</si>
  <si>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</si>
  <si>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</si>
  <si>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</si>
  <si>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</si>
  <si>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</si>
  <si>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</si>
  <si>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</si>
  <si>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</si>
  <si>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</si>
  <si>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</si>
  <si>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</si>
  <si>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O’Higgins</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</si>
  <si>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</si>
  <si>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</si>
  <si>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</si>
  <si>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</si>
  <si>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</si>
  <si>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</si>
  <si>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</si>
  <si>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</si>
  <si>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</si>
  <si>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</si>
  <si>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</si>
  <si>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</si>
  <si>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</si>
  <si>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</si>
  <si>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</si>
  <si>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</si>
  <si>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</si>
  <si>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</si>
  <si>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</si>
  <si>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</si>
  <si>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</si>
  <si>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</si>
  <si>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</si>
  <si>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</si>
  <si>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</si>
  <si>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</si>
  <si>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</si>
  <si>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</si>
  <si>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</si>
  <si>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</si>
  <si>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</si>
  <si>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</si>
  <si>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</si>
  <si>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Maule</t>
  </si>
  <si>
    <t>Talca</t>
  </si>
  <si>
    <t>Constitución</t>
  </si>
  <si>
    <t>Curepto</t>
  </si>
  <si>
    <t>Empedrado</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</si>
  <si>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</si>
  <si>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</si>
  <si>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</si>
  <si>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</si>
  <si>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</si>
  <si>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</si>
  <si>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</si>
  <si>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</si>
  <si>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</si>
  <si>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</si>
  <si>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</si>
  <si>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</si>
  <si>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</si>
  <si>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</si>
  <si>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</si>
  <si>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</si>
  <si>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</si>
  <si>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</si>
  <si>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</si>
  <si>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</si>
  <si>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</si>
  <si>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</si>
  <si>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</si>
  <si>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</si>
  <si>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</si>
  <si>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Biobio</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</si>
  <si>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</si>
  <si>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</si>
  <si>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</si>
  <si>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</si>
  <si>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</si>
  <si>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</si>
  <si>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</si>
  <si>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</si>
  <si>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</si>
  <si>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</si>
  <si>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</si>
  <si>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</si>
  <si>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</si>
  <si>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</si>
  <si>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</si>
  <si>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</si>
  <si>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</si>
  <si>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</si>
  <si>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</si>
  <si>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</si>
  <si>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</si>
  <si>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</si>
  <si>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</si>
  <si>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</si>
  <si>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</si>
  <si>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</si>
  <si>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</si>
  <si>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</si>
  <si>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</si>
  <si>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</si>
  <si>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</si>
  <si>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</si>
  <si>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</si>
  <si>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</si>
  <si>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</si>
  <si>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</si>
  <si>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</si>
  <si>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</si>
  <si>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</si>
  <si>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</si>
  <si>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</si>
  <si>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</si>
  <si>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</si>
  <si>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</si>
  <si>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</si>
  <si>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</si>
  <si>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</si>
  <si>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</si>
  <si>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</si>
  <si>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</si>
  <si>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</si>
  <si>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</si>
  <si>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</si>
  <si>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</si>
  <si>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</si>
  <si>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</si>
  <si>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</si>
  <si>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</si>
  <si>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</si>
  <si>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</si>
  <si>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</si>
  <si>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</si>
  <si>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</si>
  <si>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</si>
  <si>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</si>
  <si>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</si>
  <si>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</si>
  <si>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</si>
  <si>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</si>
  <si>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</si>
  <si>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</si>
  <si>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</si>
  <si>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</si>
  <si>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</si>
  <si>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</si>
  <si>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</si>
  <si>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</si>
  <si>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</si>
  <si>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</si>
  <si>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</si>
  <si>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</si>
  <si>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</si>
  <si>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</si>
  <si>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</si>
  <si>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</si>
  <si>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</si>
  <si>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</si>
  <si>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</si>
  <si>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Lanco</t>
  </si>
  <si>
    <t>Los Lagos</t>
  </si>
  <si>
    <t>Máfil</t>
  </si>
  <si>
    <t>Mariquina</t>
  </si>
  <si>
    <t>Paillaco</t>
  </si>
  <si>
    <t>Panguipulli</t>
  </si>
  <si>
    <t>La Unión</t>
  </si>
  <si>
    <t>Futrono</t>
  </si>
  <si>
    <t>Lago Ranco</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</si>
  <si>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</si>
  <si>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</si>
  <si>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</si>
  <si>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</si>
  <si>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</si>
  <si>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</si>
  <si>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</si>
  <si>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</si>
  <si>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</si>
  <si>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</si>
  <si>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</si>
  <si>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</si>
  <si>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</si>
  <si>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</si>
  <si>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</si>
  <si>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</si>
  <si>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</si>
  <si>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</si>
  <si>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</si>
  <si>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</si>
  <si>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</si>
  <si>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</si>
  <si>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</si>
  <si>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</si>
  <si>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</si>
  <si>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</si>
  <si>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</si>
  <si>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</si>
  <si>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</si>
  <si>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</si>
  <si>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</si>
  <si>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</si>
  <si>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</si>
  <si>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</si>
  <si>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</si>
  <si>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</si>
  <si>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</si>
  <si>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Tortel</t>
  </si>
  <si>
    <t>Chile Chico</t>
  </si>
  <si>
    <t>Río Ibáñez</t>
  </si>
  <si>
    <t>Magallanes</t>
  </si>
  <si>
    <t>Punta Arenas</t>
  </si>
  <si>
    <t>Laguna Blanca</t>
  </si>
  <si>
    <t>Río Verde</t>
  </si>
  <si>
    <t>San Gregorio</t>
  </si>
  <si>
    <t>Cabo de Hornos (Ex - Navarino)</t>
  </si>
  <si>
    <t>Antártica</t>
  </si>
  <si>
    <t>Porvenir</t>
  </si>
  <si>
    <t>Primavera</t>
  </si>
  <si>
    <t>Timaukel</t>
  </si>
  <si>
    <t>Natales</t>
  </si>
  <si>
    <t>Torres del Paine</t>
  </si>
  <si>
    <t>1.- Instrucciones generales de llenado de la planilla</t>
  </si>
  <si>
    <t>INFORMACIÓN GENERAL DE LA OBLIGACIÓN DE SEGUIMIENTO AMBIENTAL</t>
  </si>
  <si>
    <t>IDENTIFICACIÓN UNIDAD FISCALIZABLE</t>
  </si>
  <si>
    <t>Unidad Fiscalizable</t>
  </si>
  <si>
    <t>ID SEA</t>
  </si>
  <si>
    <t>N° Resolución de Calificación Ambiental (RCA)</t>
  </si>
  <si>
    <t>Año de aprobación de la RCA</t>
  </si>
  <si>
    <t xml:space="preserve">Número del considerando </t>
  </si>
  <si>
    <t>Transcripción del considerando</t>
  </si>
  <si>
    <t>Variable a reportar</t>
  </si>
  <si>
    <t>Instrucciones específicas de llenado</t>
  </si>
  <si>
    <t>Horaria</t>
  </si>
  <si>
    <t>Diaria</t>
  </si>
  <si>
    <t>Semanal</t>
  </si>
  <si>
    <t>Quincenal</t>
  </si>
  <si>
    <t>Trimestral</t>
  </si>
  <si>
    <t>Semestral</t>
  </si>
  <si>
    <t>Anual</t>
  </si>
  <si>
    <t>Otro</t>
  </si>
  <si>
    <t>Ñuble</t>
  </si>
  <si>
    <t>Los Ríos</t>
  </si>
  <si>
    <t>Tipo de límite o umbral</t>
  </si>
  <si>
    <t>RCA</t>
  </si>
  <si>
    <t>LB</t>
  </si>
  <si>
    <t>MM</t>
  </si>
  <si>
    <t>Interregional</t>
  </si>
  <si>
    <t>Intercomunal</t>
  </si>
  <si>
    <t xml:space="preserve">El campo "Unidad Fiscalizable" corresponde al nombre de la Unidad Fiscalizable determinado por la Superintendencia del Medio Ambiente, el cual puede ser consultado en el sitio http://snifa.sma.gob.cl/v2/UnidadFiscalizable, o bien mediante la identificación de la Resolución de Calificación Ambiental sobre la cual esta reportando el seguimiento ambiental, a través del link http://snifa.sma.gob.cl/v2/Instrumento 
El campo "ID SEA" corresponde a un código numérico único otorgado por el Servicio de Evaluación Ambiental, y que puede extraerse al final de la dirección URL del expediente de evaluación (ejemplo: http://seia.sea.gob.cl/expediente/ficha/fichaPrincipal.php?id_expediente=3279874. en este caso el ID SEA sería el código "3279874" ) </t>
  </si>
  <si>
    <t>Frecuencia de medición</t>
  </si>
  <si>
    <t>Frecuencia de entrega de reporte</t>
  </si>
  <si>
    <t>Región donde se efectuó el seguimiento ambiental</t>
  </si>
  <si>
    <t>Comuna donde se efectuó el seguimiento ambiental</t>
  </si>
  <si>
    <t>En caso que el seguimiento ambiental sea interregional, especifique regiones, separando con ";"</t>
  </si>
  <si>
    <t>En caso que el seguimiento ambiental sea interregional, especifique comunas separando con ";"</t>
  </si>
  <si>
    <t>Coordenada    UTM Este               (m)</t>
  </si>
  <si>
    <t>Coordenada        UTM Norte                 (m)</t>
  </si>
  <si>
    <t xml:space="preserve">Observaciones
</t>
  </si>
  <si>
    <t>Nombre del pozo</t>
  </si>
  <si>
    <t>Cota del agua subterránea               (msnm)</t>
  </si>
  <si>
    <t>V1-2019</t>
  </si>
  <si>
    <t>2.- Descripción de las hojas a completar</t>
  </si>
  <si>
    <t>Huso</t>
  </si>
  <si>
    <t>No aplica</t>
  </si>
  <si>
    <t>Fecha de medición                   (ddmmaaaa)</t>
  </si>
  <si>
    <r>
      <t xml:space="preserve">
El anexo de datos a ser reportado se estructura en las siguientes hojas de datos:
</t>
    </r>
    <r>
      <rPr>
        <b/>
        <sz val="11"/>
        <color indexed="8"/>
        <rFont val="Calibri"/>
        <family val="2"/>
      </rPr>
      <t>- ANTECEDENTES GENERALES:</t>
    </r>
    <r>
      <rPr>
        <sz val="11"/>
        <rFont val="Calibri"/>
        <family val="2"/>
      </rPr>
      <t xml:space="preserve"> Recopilación de datos generales relativos a la obligación del seguimiento ambiental.
</t>
    </r>
    <r>
      <rPr>
        <b/>
        <sz val="11"/>
        <rFont val="Calibri"/>
        <family val="2"/>
      </rPr>
      <t>- RESUMEN  POZOS:</t>
    </r>
    <r>
      <rPr>
        <sz val="11"/>
        <rFont val="Calibri"/>
        <family val="2"/>
      </rPr>
      <t xml:space="preserve"> Listado de la totalidad de pozos incluidos en el plan de seguimiento ambiental autorizado por la(s) RCA.
</t>
    </r>
    <r>
      <rPr>
        <b/>
        <sz val="11"/>
        <rFont val="Calibri"/>
        <family val="2"/>
      </rPr>
      <t>- DATOS NIVEL AGUA SUBT:</t>
    </r>
    <r>
      <rPr>
        <sz val="11"/>
        <rFont val="Calibri"/>
        <family val="2"/>
      </rPr>
      <t xml:space="preserve"> Recopilación de los datos brutos de las campañas de monitoreo efectuadas por cada pozo incluido en el plan de seguimiento ambiental autorizado por la(s)RCA. Esta hoja debe ser replicada para cada pozo reportado.
</t>
    </r>
  </si>
  <si>
    <t>3.- Formato de los datos a reportar</t>
  </si>
  <si>
    <t>IDENTIFICACIÓN ORIGEN DEL SEGUIMIENTO AMBIENTAL (*)</t>
  </si>
  <si>
    <t>(*) En caso que el seguimiento reportado esté vinculado a más de una RCA, duplicar y completar la sección tantas veces como RCA se informen</t>
  </si>
  <si>
    <t>NIVEL DE AGUA SUBTERRÁNEA</t>
  </si>
  <si>
    <t>Fecha Primera Medición             (ddmmaaaa)</t>
  </si>
  <si>
    <t xml:space="preserve"> Fecha Última Medición            (ddmmaaaa)</t>
  </si>
  <si>
    <t>Frecuencia de Medición</t>
  </si>
  <si>
    <t>Cantidad Total de Registros</t>
  </si>
  <si>
    <r>
      <t xml:space="preserve">
-Todas las coordenadas deben ser ingresadas en  Sistema UTM con Datum WGS84, identificando el huso correspondiente.
- Las fechas deben ser informadas en formato "ddmmaaaa" (formato fecha corta en Excel). Ej: 19-07-2017.
- Se debe utilizar "," como separador decimal.
- Para cada parámetro informado, deberá incluir: i) el dato reportado; ii)  el límite o umbral autorizado y iii)  el tipo de límite,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
</t>
    </r>
    <r>
      <rPr>
        <b/>
        <u/>
        <sz val="11"/>
        <rFont val="Calibri"/>
        <family val="2"/>
        <scheme val="minor"/>
      </rPr>
      <t>Unidades de Medidas:</t>
    </r>
    <r>
      <rPr>
        <sz val="11"/>
        <rFont val="Calibri"/>
        <family val="2"/>
        <scheme val="minor"/>
      </rPr>
      <t xml:space="preserve">
- m: metros
- msnm: metros sobre el nivel del mar
- mbnt: metros bajo el nivel del terreno
</t>
    </r>
  </si>
  <si>
    <t>Cota del Pozo (msnm)</t>
  </si>
  <si>
    <r>
      <t xml:space="preserve">1.- Listar todos los pozos afectos a seguimiento ambiental, utilizando el nombre indicado en la RCA o Plan de seguimiento. En caso de no estar identificado el nombre en dichos documentos, indicar un nombre propio que se deberá mantener por todo el periodo de reporte de la obligación. Cada fila corresponde a un pozo.
2.- Se deberá indicar el periodo de medición efectivo para cada pozo y señalar el número total de registros, el que deberá ser coincidente con el número de registros (filas) indicados en la hoja "DATOS NIVEL AGUA SUBT" del pozo particular.
3.- Los parámetros solicitados deberán ser informados en las unidades de medida estipuladas en cada campo. 
4.- Las fechas deberán ser registradas en formato "ddmmaaaa" (formato fecha corta en Excel).
5.- Si en el campo "Frecuencia de medición" señaló la opción "otro", deberá indicar la frecuencia en el campo observaciones.                                                                                                                     6.- El campo " Cota del Pozo" refiere a la cota del collar del pozo correspondiente al nivel del terreno.
7.- </t>
    </r>
    <r>
      <rPr>
        <i/>
        <sz val="10"/>
        <color theme="1"/>
        <rFont val="Calibri"/>
        <family val="2"/>
        <scheme val="minor"/>
      </rPr>
      <t>Stick Up</t>
    </r>
    <r>
      <rPr>
        <sz val="10"/>
        <color theme="1"/>
        <rFont val="Calibri"/>
        <family val="2"/>
        <scheme val="minor"/>
      </rPr>
      <t xml:space="preserve">, o sobresaliente, corresponde al punto de referencia sobre la superficie del terreno donde se encuentra la cota del pozo. (Fuente: “Guía del Servicio de Evaluación Ambiental para el Uso de Modelos de Aguas Subterráneas en el SEIA” (SEA, 2012)).
8.- En el campo "Observaciones" deberá indicar cualquier observación que sirva para comprender el estado del pozo al momento de la medición (ejemplos: pozo seco, pozo reemplazado en una fecha determinada, etc.), y/o informar otro tipo de situaciones relevantes.
</t>
    </r>
  </si>
  <si>
    <t>Límite o umbral autorizado                   (msnm)</t>
  </si>
  <si>
    <t xml:space="preserve">1. -La información deberá ser ordenada de manera tal que todas las campañas de un mismo pozo queden juntas y ordenadas cronológicamente del registro más antiguo al más reciente. Cada fila corresponde al registro de una medición en un pozo.
2.- El número de registros (filas) por cada pozo deberá ser coincidente con el campo "Cantidad Total de Registros" de la hoja "RESUMEN POZOS".
3.- Los parámetros solicitados deberán ser informados en las unidades de medida estipuladas en cada campo. 
4.- Las fechas deberán ser registradas en formato "ddmmaa" (formato fecha corta en Excel).
5.- Para cada parámetro informado, deberá incluir: i) el dato reportado; ii) el límite o umbral o autorizado y iii)  el tipo de límite,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
6.- La magnitud de la variable 'Cota del Agua Subterránea' deberá coincidir con el resultado del siguiente cálculo: 
"Cota del agua subterránea" = "Cota del pozo" - "Profundidad del Agua Subterránea"'                                                                                                                                                                             7.- En caso que el límite o umbral esté definido por un rango con un valor mínimo y un valor máximo, estos deberán ser informados separados por guión. Ej: Rango de nivel con valor mínimo de 2305,4 msnm y valor máximo 2310,6 msnm, en cada celda que corresponda se deberá ingresar "2305,4-2310,6".
</t>
  </si>
  <si>
    <t>Tarapacá</t>
  </si>
  <si>
    <t>Araucanía</t>
  </si>
  <si>
    <r>
      <t xml:space="preserve">
El artículo 3, literal f) de la Ley Orgánica de la Superintendencia del Medio Ambiente, señala que la SMA podrá establecer normas de carácter general sobre la forma y modo de presentación de los antecedentes por parte de titulares de instrumentos de su competencia.                                                                                                                                                                                      </t>
    </r>
    <r>
      <rPr>
        <sz val="11"/>
        <color theme="0"/>
        <rFont val="Calibri"/>
        <family val="2"/>
        <scheme val="minor"/>
      </rPr>
      <t xml:space="preserve">.      </t>
    </r>
    <r>
      <rPr>
        <sz val="11"/>
        <rFont val="Calibri"/>
        <family val="2"/>
        <scheme val="minor"/>
      </rPr>
      <t xml:space="preserve">                                                                                                                                                                                                                                                                                                                                                                                                                                                                                                                                                                                                                                                                                                                                                                                                                                                                                         
La SMA ha dictado la Resolución Exenta N°223, del 26 de marzo de 2015 por medio de la cual mandata a los titulares de Resoluciones de Calificación Ambiental a elaborar informes de seguimiento ambiental con contenidos mínimos, y la</t>
    </r>
    <r>
      <rPr>
        <b/>
        <sz val="11"/>
        <rFont val="Calibri"/>
        <family val="2"/>
        <scheme val="minor"/>
      </rPr>
      <t xml:space="preserve"> Resolución Exenta N° 894, del 24 de junio de 2019,</t>
    </r>
    <r>
      <rPr>
        <sz val="11"/>
        <rFont val="Calibri"/>
        <family val="2"/>
        <scheme val="minor"/>
      </rPr>
      <t xml:space="preserve"> que establece obligaciones adicionales a aquellos titulares que reportan la variable ambiental </t>
    </r>
    <r>
      <rPr>
        <b/>
        <sz val="11"/>
        <rFont val="Calibri"/>
        <family val="2"/>
        <scheme val="minor"/>
      </rPr>
      <t>CANTIDAD DE AGUA,</t>
    </r>
    <r>
      <rPr>
        <sz val="11"/>
        <rFont val="Calibri"/>
        <family val="2"/>
        <scheme val="minor"/>
      </rPr>
      <t xml:space="preserve"> y en específico lo referido al</t>
    </r>
    <r>
      <rPr>
        <b/>
        <sz val="11"/>
        <rFont val="Calibri"/>
        <family val="2"/>
        <scheme val="minor"/>
      </rPr>
      <t xml:space="preserve"> NIVEL DE AGUA SUBTERRÁNEA</t>
    </r>
    <r>
      <rPr>
        <sz val="11"/>
        <rFont val="Calibri"/>
        <family val="2"/>
        <scheme val="minor"/>
      </rPr>
      <t>,</t>
    </r>
    <r>
      <rPr>
        <b/>
        <sz val="11"/>
        <rFont val="Calibri"/>
        <family val="2"/>
        <scheme val="minor"/>
      </rPr>
      <t xml:space="preserve"> </t>
    </r>
    <r>
      <rPr>
        <sz val="11"/>
        <rFont val="Calibri"/>
        <family val="2"/>
        <scheme val="minor"/>
      </rPr>
      <t xml:space="preserve">los cuales deberán incluir como anexo a los aludidos informes, los datos brutos de las distintas campañas de monitoreo efectuadas.                                                                                                                                                                                                                           </t>
    </r>
    <r>
      <rPr>
        <sz val="11"/>
        <color theme="0"/>
        <rFont val="Calibri"/>
        <family val="2"/>
        <scheme val="minor"/>
      </rPr>
      <t>.</t>
    </r>
    <r>
      <rPr>
        <sz val="11"/>
        <rFont val="Calibri"/>
        <family val="2"/>
        <scheme val="minor"/>
      </rPr>
      <t xml:space="preserve">
El prese</t>
    </r>
    <r>
      <rPr>
        <sz val="11"/>
        <color theme="1"/>
        <rFont val="Calibri"/>
        <family val="2"/>
        <scheme val="minor"/>
      </rPr>
      <t>nte</t>
    </r>
    <r>
      <rPr>
        <sz val="11"/>
        <rFont val="Calibri"/>
        <family val="2"/>
        <scheme val="minor"/>
      </rPr>
      <t xml:space="preserve"> formato se compone de una sección general ("ANTECEDENTES GENERALES"), que recopila antecedentes relativos al origen de la obligación de seguimiento ambiental que se está reportando, una hoja resumen que compila todos los pozos de monitoreo  ("RESUMEN POZOS"), y una hoja específica de cada pozo que recoge información de las campañas de monitoreo para la variable a reportar ("DATOS NIVEL AGUA SUBT")</t>
    </r>
    <r>
      <rPr>
        <sz val="11"/>
        <color theme="1"/>
        <rFont val="Calibri"/>
        <family val="2"/>
        <scheme val="minor"/>
      </rPr>
      <t xml:space="preserve">.                                                                                                                                                                </t>
    </r>
    <r>
      <rPr>
        <b/>
        <sz val="11"/>
        <color theme="1"/>
        <rFont val="Calibri"/>
        <family val="2"/>
        <scheme val="minor"/>
      </rPr>
      <t xml:space="preserve">Deberá añadir tantas hojas de "DATOS DE NIVEL AGUA SUBT" como pozos se reporten, identificándolas con el nombre del pozo a informar. Cada fila será una campaña de monitoreo para un pozo específico. </t>
    </r>
    <r>
      <rPr>
        <sz val="11"/>
        <rFont val="Calibri"/>
        <family val="2"/>
        <scheme val="minor"/>
      </rPr>
      <t xml:space="preserve">
Para cada pozo reportado se deberá señalar el límite o umbral, según corresponda, que ha sido autorizado.</t>
    </r>
  </si>
  <si>
    <t>LM-05</t>
  </si>
  <si>
    <t>LM-06</t>
  </si>
  <si>
    <t>LM-07</t>
  </si>
  <si>
    <t>LM-08</t>
  </si>
  <si>
    <t>LM-09</t>
  </si>
  <si>
    <t>LM-10</t>
  </si>
  <si>
    <t>LM-17</t>
  </si>
  <si>
    <t>MP-07A</t>
  </si>
  <si>
    <t>MP-07C-1</t>
  </si>
  <si>
    <t>MP-08A</t>
  </si>
  <si>
    <t>MP-08C</t>
  </si>
  <si>
    <t>MPS-AA</t>
  </si>
  <si>
    <t>MPS-AB</t>
  </si>
  <si>
    <t>MPS-AC</t>
  </si>
  <si>
    <t>MPS-CA</t>
  </si>
  <si>
    <t>MPS-CB</t>
  </si>
  <si>
    <t>MPS-CC</t>
  </si>
  <si>
    <t>PP-01</t>
  </si>
  <si>
    <t>PP-02</t>
  </si>
  <si>
    <t>PP-03</t>
  </si>
  <si>
    <t>BA-17</t>
  </si>
  <si>
    <t>BA-18</t>
  </si>
  <si>
    <t>BA-19</t>
  </si>
  <si>
    <t>BA-20</t>
  </si>
  <si>
    <t>BA-21</t>
  </si>
  <si>
    <t>BA-22</t>
  </si>
  <si>
    <t>BA-23</t>
  </si>
  <si>
    <t>BA-28</t>
  </si>
  <si>
    <t>BA-30</t>
  </si>
  <si>
    <t>E1</t>
  </si>
  <si>
    <t>E2</t>
  </si>
  <si>
    <t>E3</t>
  </si>
  <si>
    <t>E4</t>
  </si>
  <si>
    <t>-</t>
  </si>
  <si>
    <t>Pozo sellado. Se presentó respuesta a ORD DGA 823/2017</t>
  </si>
  <si>
    <t>PLANTA CLORURO DE LITIO - (ALBEMARLE LTDA).</t>
  </si>
  <si>
    <t>Plan de Seguimiento Ambiental Propuesto en el EIA y sus Adendas</t>
  </si>
  <si>
    <t>No medido por presencia de flamencos.</t>
  </si>
  <si>
    <t>No se mide por presencia de flamencos.</t>
  </si>
  <si>
    <t>Limnimetro seco.</t>
  </si>
  <si>
    <t>No medido por peligro en acceso.</t>
  </si>
  <si>
    <t>Medición suspendida por intensas lluvias.</t>
  </si>
  <si>
    <t>Sin acceso producto de intensas lluvias.</t>
  </si>
  <si>
    <t>Punto PAT se mide 2 veces como control interno.</t>
  </si>
  <si>
    <t>* Albemarle mide la profundidad del agua desde la Cota Collar del pozo, sin pasar por el cálculo del StickUp.</t>
  </si>
  <si>
    <t>Figura 1. Medición de nivel de agua/salmuera en piezómetros.</t>
  </si>
  <si>
    <t>Stick Up*              (m)</t>
  </si>
  <si>
    <t>Profundidad del agua subterránea  
 desde Cota Collar
(m)</t>
  </si>
  <si>
    <t>No se mide, debido a que lugar donde se ubica la reglilla fue inundado, generando socavones en el suelo y es riesgoso ingresar a medir (ver Fotografía 1).</t>
  </si>
  <si>
    <t>Fotografía 1.</t>
  </si>
  <si>
    <t>No medido por peligro de hundimiento del terreno.</t>
  </si>
  <si>
    <t>Punto PAT se mide tres veces como control interno.</t>
  </si>
  <si>
    <t>Punto PAT se mide dos veces como control interno.</t>
  </si>
  <si>
    <t>LM -XX Corresponde a reglilla. Por lo tanto no tiene Stick Up. La cota del Pozo para punto LM corresponde a la Cota de la punta de la Reglilla.</t>
  </si>
  <si>
    <t>FOTO Medición nivel reglillas, puntos LIMNIMETROS  (LM-XX)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</si>
</sst>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7" formatCode="dd/mm/yyyy;@"/>
  </numFmts>
  <fonts count="28" x14ac:knownFonts="1">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8"/>
      <name val="Arial"/>
      <family val="2"/>
    </font>
    <font>
      <sz val="8"/>
      <name val="Arial"/>
      <family val="2"/>
    </font>
    <font>
      <i/>
      <sz val="8"/>
      <color theme="1"/>
      <name val="Calibri"/>
      <family val="2"/>
      <scheme val="minor"/>
    </font>
    <font>
      <b/>
      <sz val="10"/>
      <color theme="0"/>
      <name val="Calibri"/>
      <family val="2"/>
      <scheme val="minor"/>
    </font>
    <font>
      <b/>
      <sz val="11"/>
      <color theme="0"/>
      <name val="Calibri"/>
      <family val="2"/>
      <scheme val="minor"/>
    </font>
    <font>
      <sz val="10"/>
      <color theme="0"/>
      <name val="Calibri"/>
      <family val="2"/>
      <scheme val="minor"/>
    </font>
    <font>
      <b/>
      <sz val="14"/>
      <color theme="0"/>
      <name val="Calibri"/>
      <family val="2"/>
      <scheme val="minor"/>
    </font>
    <font>
      <sz val="10"/>
      <name val="Calibri"/>
      <family val="2"/>
      <scheme val="minor"/>
    </font>
    <font>
      <sz val="11"/>
      <color theme="0"/>
      <name val="Calibri"/>
      <family val="2"/>
      <scheme val="minor"/>
    </font>
    <font>
      <sz val="11"/>
      <name val="Calibri"/>
      <family val="2"/>
      <scheme val="minor"/>
    </font>
    <font>
      <b/>
      <sz val="11"/>
      <name val="Calibri"/>
      <family val="2"/>
      <scheme val="minor"/>
    </font>
    <font>
      <b/>
      <sz val="11"/>
      <color indexed="8"/>
      <name val="Calibri"/>
      <family val="2"/>
    </font>
    <font>
      <sz val="11"/>
      <name val="Calibri"/>
      <family val="2"/>
    </font>
    <font>
      <b/>
      <sz val="11"/>
      <name val="Calibri"/>
      <family val="2"/>
    </font>
    <font>
      <b/>
      <u/>
      <sz val="11"/>
      <name val="Calibri"/>
      <family val="2"/>
      <scheme val="minor"/>
    </font>
    <font>
      <i/>
      <sz val="10"/>
      <color theme="1"/>
      <name val="Calibri"/>
      <family val="2"/>
      <scheme val="minor"/>
    </font>
    <font>
      <sz val="9"/>
      <color indexed="81"/>
      <name val="Tahoma"/>
      <family val="2"/>
    </font>
    <font>
      <u/>
      <sz val="11"/>
      <color theme="10"/>
      <name val="Calibri"/>
      <family val="2"/>
      <scheme val="minor"/>
    </font>
    <font>
      <u/>
      <sz val="11"/>
      <color theme="11"/>
      <name val="Calibri"/>
      <family val="2"/>
      <scheme val="minor"/>
    </font>
    <font>
      <sz val="10"/>
      <color rgb="FF000000"/>
      <name val="Calibri"/>
      <family val="2"/>
      <scheme val="minor"/>
    </font>
    <font>
      <sz val="9"/>
      <color rgb="FF000000"/>
      <name val="Tahoma"/>
      <family val="2"/>
    </font>
    <font>
      <sz val="10"/>
      <color rgb="FF000000"/>
      <name val="Tahoma"/>
      <family val="2"/>
    </font>
    <font>
      <sz val="9"/>
      <color rgb="FF000000"/>
      <name val="Calibri"/>
      <family val="2"/>
    </font>
    <font>
      <b/>
      <sz val="10"/>
      <color rgb="FF000000"/>
      <name val="Tahoma"/>
      <family val="2"/>
    </font>
  </fonts>
  <fills count="6">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top style="medium">
        <color theme="3"/>
      </top>
      <bottom/>
      <diagonal/>
    </border>
    <border>
      <left style="medium">
        <color theme="3"/>
      </left>
      <right/>
      <top/>
      <bottom style="medium">
        <color theme="3"/>
      </bottom>
      <diagonal/>
    </border>
    <border>
      <left/>
      <right/>
      <top/>
      <bottom style="medium">
        <color theme="3"/>
      </bottom>
      <diagonal/>
    </border>
    <border>
      <left style="medium">
        <color auto="1"/>
      </left>
      <right/>
      <top style="medium">
        <color theme="3"/>
      </top>
      <bottom/>
      <diagonal/>
    </border>
    <border>
      <left/>
      <right style="medium">
        <color auto="1"/>
      </right>
      <top style="medium">
        <color theme="3"/>
      </top>
      <bottom/>
      <diagonal/>
    </border>
    <border>
      <left style="medium">
        <color theme="3"/>
      </left>
      <right/>
      <top style="thin">
        <color auto="1"/>
      </top>
      <bottom style="thin">
        <color auto="1"/>
      </bottom>
      <diagonal/>
    </border>
    <border>
      <left/>
      <right/>
      <top style="thin">
        <color auto="1"/>
      </top>
      <bottom style="thin">
        <color auto="1"/>
      </bottom>
      <diagonal/>
    </border>
    <border>
      <left style="medium">
        <color theme="3"/>
      </left>
      <right/>
      <top/>
      <bottom style="thin">
        <color auto="1"/>
      </bottom>
      <diagonal/>
    </border>
    <border>
      <left/>
      <right/>
      <top/>
      <bottom style="thin">
        <color auto="1"/>
      </bottom>
      <diagonal/>
    </border>
    <border>
      <left/>
      <right/>
      <top style="thin">
        <color auto="1"/>
      </top>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medium">
        <color auto="1"/>
      </right>
      <top style="medium">
        <color auto="1"/>
      </top>
      <bottom/>
      <diagonal/>
    </border>
    <border>
      <left style="medium">
        <color auto="1"/>
      </left>
      <right/>
      <top style="medium">
        <color theme="3"/>
      </top>
      <bottom style="medium">
        <color auto="1"/>
      </bottom>
      <diagonal/>
    </border>
    <border>
      <left/>
      <right/>
      <top style="medium">
        <color theme="3"/>
      </top>
      <bottom style="medium">
        <color auto="1"/>
      </bottom>
      <diagonal/>
    </border>
    <border>
      <left/>
      <right style="medium">
        <color auto="1"/>
      </right>
      <top style="medium">
        <color theme="3"/>
      </top>
      <bottom style="medium">
        <color auto="1"/>
      </bottom>
      <diagonal/>
    </border>
    <border>
      <left/>
      <right/>
      <top/>
      <bottom style="medium">
        <color auto="1"/>
      </bottom>
      <diagonal/>
    </border>
    <border>
      <left style="medium">
        <color theme="3"/>
      </left>
      <right/>
      <top style="medium">
        <color theme="3"/>
      </top>
      <bottom/>
      <diagonal/>
    </border>
    <border>
      <left/>
      <right style="medium">
        <color theme="3"/>
      </right>
      <top style="medium">
        <color theme="3"/>
      </top>
      <bottom/>
      <diagonal/>
    </border>
    <border>
      <left/>
      <right style="medium">
        <color theme="3"/>
      </right>
      <top/>
      <bottom style="medium">
        <color theme="3"/>
      </bottom>
      <diagonal/>
    </border>
    <border>
      <left style="thin">
        <color theme="3"/>
      </left>
      <right style="thin">
        <color theme="3"/>
      </right>
      <top style="thin">
        <color theme="3"/>
      </top>
      <bottom style="thin">
        <color theme="3"/>
      </bottom>
      <diagonal/>
    </border>
    <border>
      <left style="medium">
        <color theme="3"/>
      </left>
      <right/>
      <top style="thin">
        <color auto="1"/>
      </top>
      <bottom/>
      <diagonal/>
    </border>
    <border>
      <left style="medium">
        <color theme="3"/>
      </left>
      <right/>
      <top style="thin">
        <color theme="3"/>
      </top>
      <bottom style="medium">
        <color theme="3"/>
      </bottom>
      <diagonal/>
    </border>
    <border>
      <left/>
      <right/>
      <top style="thin">
        <color theme="3"/>
      </top>
      <bottom style="medium">
        <color theme="3"/>
      </bottom>
      <diagonal/>
    </border>
    <border>
      <left style="thin">
        <color auto="1"/>
      </left>
      <right style="thin">
        <color auto="1"/>
      </right>
      <top style="thin">
        <color auto="1"/>
      </top>
      <bottom/>
      <diagonal/>
    </border>
  </borders>
  <cellStyleXfs count="45">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94">
    <xf numFmtId="0" fontId="0" fillId="0" borderId="0" xfId="0"/>
    <xf numFmtId="0" fontId="1" fillId="0" borderId="0" xfId="0" applyFont="1"/>
    <xf numFmtId="0" fontId="1" fillId="0" borderId="1" xfId="0" applyFont="1" applyBorder="1"/>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lignment wrapText="1"/>
    </xf>
    <xf numFmtId="0" fontId="5" fillId="0" borderId="1" xfId="0" applyFont="1" applyBorder="1"/>
    <xf numFmtId="0" fontId="4" fillId="0" borderId="0" xfId="0" applyFont="1" applyAlignment="1">
      <alignment horizontal="left" vertical="top" wrapText="1"/>
    </xf>
    <xf numFmtId="0" fontId="1" fillId="3" borderId="0" xfId="0" applyFont="1" applyFill="1"/>
    <xf numFmtId="0" fontId="1" fillId="3" borderId="0" xfId="0" applyFont="1" applyFill="1" applyAlignment="1">
      <alignment vertical="top" wrapText="1"/>
    </xf>
    <xf numFmtId="2" fontId="1" fillId="3" borderId="0" xfId="0" applyNumberFormat="1" applyFont="1" applyFill="1" applyAlignment="1">
      <alignment horizontal="center"/>
    </xf>
    <xf numFmtId="0" fontId="5" fillId="0" borderId="0" xfId="0" applyFont="1" applyAlignment="1">
      <alignment wrapText="1"/>
    </xf>
    <xf numFmtId="0" fontId="0" fillId="0" borderId="11" xfId="0" applyBorder="1" applyAlignment="1">
      <alignment horizontal="center"/>
    </xf>
    <xf numFmtId="0" fontId="0" fillId="0" borderId="12" xfId="0" applyBorder="1" applyAlignment="1">
      <alignment horizontal="center"/>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0" fillId="0" borderId="0" xfId="0" applyFont="1"/>
    <xf numFmtId="0" fontId="9" fillId="2" borderId="24" xfId="0" applyFont="1" applyFill="1" applyBorder="1" applyAlignment="1">
      <alignment horizontal="left" vertical="center" wrapText="1"/>
    </xf>
    <xf numFmtId="0" fontId="9" fillId="2" borderId="24" xfId="0" applyFont="1" applyFill="1" applyBorder="1" applyAlignment="1">
      <alignment vertical="center" wrapText="1"/>
    </xf>
    <xf numFmtId="0" fontId="7" fillId="2" borderId="24" xfId="0" applyFont="1" applyFill="1" applyBorder="1" applyAlignment="1">
      <alignment vertical="center"/>
    </xf>
    <xf numFmtId="0" fontId="7" fillId="2" borderId="24" xfId="0" applyFont="1" applyFill="1" applyBorder="1" applyAlignment="1">
      <alignment vertical="center" wrapText="1"/>
    </xf>
    <xf numFmtId="0" fontId="7" fillId="4" borderId="1" xfId="0" applyFont="1" applyFill="1" applyBorder="1" applyAlignment="1">
      <alignment horizontal="center" vertical="center" wrapText="1"/>
    </xf>
    <xf numFmtId="14" fontId="1" fillId="0" borderId="0" xfId="0" applyNumberFormat="1" applyFont="1"/>
    <xf numFmtId="0" fontId="11" fillId="3" borderId="1" xfId="0" applyFont="1" applyFill="1" applyBorder="1" applyAlignment="1">
      <alignment horizontal="center" vertical="center"/>
    </xf>
    <xf numFmtId="3" fontId="11" fillId="0" borderId="1" xfId="0" applyNumberFormat="1" applyFont="1" applyFill="1" applyBorder="1" applyAlignment="1">
      <alignment horizontal="center" vertical="center"/>
    </xf>
    <xf numFmtId="165" fontId="11" fillId="0" borderId="1" xfId="0" applyNumberFormat="1" applyFont="1" applyFill="1" applyBorder="1" applyAlignment="1">
      <alignment horizontal="center" vertical="center"/>
    </xf>
    <xf numFmtId="3" fontId="11" fillId="3"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 fillId="0" borderId="1" xfId="0" applyFont="1" applyBorder="1" applyAlignment="1">
      <alignment horizontal="center"/>
    </xf>
    <xf numFmtId="165" fontId="1" fillId="0" borderId="1" xfId="0" applyNumberFormat="1" applyFont="1" applyBorder="1" applyAlignment="1">
      <alignment horizontal="center"/>
    </xf>
    <xf numFmtId="0" fontId="1" fillId="0" borderId="1" xfId="0" applyFont="1" applyBorder="1" applyAlignment="1">
      <alignment horizontal="center" vertical="center"/>
    </xf>
    <xf numFmtId="0" fontId="1" fillId="3" borderId="0" xfId="0" applyFont="1" applyFill="1" applyAlignment="1">
      <alignment horizontal="center" vertical="center"/>
    </xf>
    <xf numFmtId="165" fontId="1" fillId="0" borderId="1" xfId="0" applyNumberFormat="1"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2" fontId="11" fillId="0" borderId="1" xfId="0" applyNumberFormat="1" applyFont="1" applyFill="1" applyBorder="1" applyAlignment="1">
      <alignment horizontal="center"/>
    </xf>
    <xf numFmtId="0" fontId="1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xf numFmtId="0" fontId="23" fillId="0" borderId="1" xfId="0" applyFont="1" applyBorder="1"/>
    <xf numFmtId="0" fontId="23" fillId="0" borderId="1" xfId="0" applyFont="1" applyBorder="1" applyAlignment="1">
      <alignment horizontal="center"/>
    </xf>
    <xf numFmtId="165" fontId="1" fillId="0" borderId="1" xfId="0" applyNumberFormat="1" applyFont="1" applyFill="1" applyBorder="1" applyAlignment="1">
      <alignment horizontal="center" vertical="center"/>
    </xf>
    <xf numFmtId="165" fontId="1" fillId="0" borderId="1" xfId="0" applyNumberFormat="1" applyFont="1" applyBorder="1" applyAlignment="1">
      <alignment horizontal="left" vertical="center"/>
    </xf>
    <xf numFmtId="0" fontId="1" fillId="0" borderId="1" xfId="0" applyFont="1" applyBorder="1" applyAlignment="1">
      <alignment horizontal="left" vertical="center"/>
    </xf>
    <xf numFmtId="0" fontId="23" fillId="0" borderId="1" xfId="0" applyFont="1" applyBorder="1" applyAlignment="1">
      <alignment horizontal="left"/>
    </xf>
    <xf numFmtId="0" fontId="1" fillId="0" borderId="1" xfId="0" applyFont="1" applyBorder="1" applyAlignment="1">
      <alignment horizontal="left"/>
    </xf>
    <xf numFmtId="0" fontId="1"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13" fillId="0" borderId="17" xfId="0" applyFont="1" applyBorder="1" applyAlignment="1">
      <alignment horizontal="left" vertical="top" wrapText="1"/>
    </xf>
    <xf numFmtId="0" fontId="0" fillId="0" borderId="18" xfId="0" applyFont="1" applyBorder="1" applyAlignment="1">
      <alignment horizontal="left" vertical="top"/>
    </xf>
    <xf numFmtId="0" fontId="0" fillId="0" borderId="19" xfId="0" applyFont="1" applyBorder="1" applyAlignment="1">
      <alignment horizontal="left" vertical="top"/>
    </xf>
    <xf numFmtId="0" fontId="13" fillId="0" borderId="7" xfId="0" applyFont="1" applyBorder="1" applyAlignment="1">
      <alignment horizontal="left" vertical="top" wrapText="1"/>
    </xf>
    <xf numFmtId="0" fontId="13" fillId="0" borderId="4" xfId="0" applyFont="1" applyBorder="1" applyAlignment="1">
      <alignment horizontal="left" vertical="top" wrapText="1"/>
    </xf>
    <xf numFmtId="0" fontId="13" fillId="0" borderId="8" xfId="0" applyFont="1" applyBorder="1" applyAlignment="1">
      <alignment horizontal="left" vertical="top" wrapText="1"/>
    </xf>
    <xf numFmtId="0" fontId="0" fillId="0" borderId="20" xfId="0" applyFont="1" applyBorder="1" applyAlignment="1">
      <alignment horizont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13" fillId="0" borderId="5" xfId="0" applyFont="1" applyBorder="1" applyAlignment="1">
      <alignment horizontal="left" vertical="top" wrapText="1"/>
    </xf>
    <xf numFmtId="0" fontId="13" fillId="0" borderId="6" xfId="0" applyFont="1" applyBorder="1" applyAlignment="1">
      <alignment horizontal="left" vertical="top"/>
    </xf>
    <xf numFmtId="0" fontId="13" fillId="0" borderId="23" xfId="0" applyFont="1" applyBorder="1" applyAlignment="1">
      <alignment horizontal="left" vertical="top"/>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0" fillId="0" borderId="25" xfId="0" applyBorder="1" applyAlignment="1">
      <alignment horizontal="center"/>
    </xf>
    <xf numFmtId="0" fontId="0" fillId="0" borderId="13" xfId="0" applyBorder="1" applyAlignment="1">
      <alignment horizontal="center"/>
    </xf>
    <xf numFmtId="0" fontId="8" fillId="2" borderId="24" xfId="0" applyFont="1" applyFill="1" applyBorder="1" applyAlignment="1">
      <alignment horizontal="center" vertical="center"/>
    </xf>
    <xf numFmtId="0" fontId="1" fillId="0" borderId="24" xfId="0" applyFont="1" applyBorder="1" applyAlignment="1">
      <alignment horizontal="center"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11" fillId="0" borderId="14" xfId="0" applyFont="1" applyFill="1" applyBorder="1" applyAlignment="1">
      <alignment horizontal="left" vertical="top" wrapText="1"/>
    </xf>
    <xf numFmtId="0" fontId="11" fillId="0" borderId="14" xfId="0" applyFont="1" applyFill="1" applyBorder="1" applyAlignment="1">
      <alignment horizontal="left" vertical="top"/>
    </xf>
    <xf numFmtId="0" fontId="11" fillId="0" borderId="15" xfId="0" applyFont="1" applyFill="1" applyBorder="1" applyAlignment="1">
      <alignment horizontal="left" vertical="top"/>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 fillId="0" borderId="24" xfId="0" applyFont="1" applyBorder="1" applyAlignment="1">
      <alignment horizontal="center" vertical="center"/>
    </xf>
    <xf numFmtId="0" fontId="1" fillId="0" borderId="24" xfId="0" applyFont="1" applyBorder="1" applyAlignment="1">
      <alignment horizontal="left" vertical="top" wrapText="1"/>
    </xf>
    <xf numFmtId="0" fontId="7" fillId="2" borderId="24" xfId="0" applyFont="1" applyFill="1" applyBorder="1" applyAlignment="1">
      <alignment horizontal="left" vertical="center" wrapText="1"/>
    </xf>
    <xf numFmtId="0" fontId="2" fillId="0" borderId="24" xfId="0" applyFont="1" applyBorder="1" applyAlignment="1">
      <alignment horizontal="left" vertical="top"/>
    </xf>
    <xf numFmtId="0" fontId="1" fillId="0" borderId="1" xfId="0" applyFont="1" applyFill="1" applyBorder="1" applyAlignment="1">
      <alignment wrapText="1"/>
    </xf>
    <xf numFmtId="0" fontId="0" fillId="0" borderId="0" xfId="0" applyFont="1" applyFill="1"/>
    <xf numFmtId="0" fontId="7" fillId="5" borderId="1" xfId="0" applyFont="1" applyFill="1" applyBorder="1" applyAlignment="1">
      <alignment horizontal="center" vertical="center" wrapText="1"/>
    </xf>
    <xf numFmtId="0" fontId="7" fillId="5" borderId="28" xfId="0" applyFont="1" applyFill="1" applyBorder="1" applyAlignment="1">
      <alignment horizontal="center" vertical="center" wrapText="1"/>
    </xf>
    <xf numFmtId="167" fontId="1" fillId="0" borderId="1" xfId="0" applyNumberFormat="1" applyFont="1" applyFill="1" applyBorder="1" applyAlignment="1">
      <alignment horizontal="center"/>
    </xf>
    <xf numFmtId="167" fontId="1" fillId="3" borderId="1" xfId="0" applyNumberFormat="1" applyFont="1" applyFill="1" applyBorder="1" applyAlignment="1">
      <alignment horizontal="center"/>
    </xf>
    <xf numFmtId="167" fontId="1" fillId="0" borderId="1" xfId="0" applyNumberFormat="1" applyFont="1" applyFill="1" applyBorder="1" applyAlignment="1">
      <alignment horizontal="center" vertical="center"/>
    </xf>
    <xf numFmtId="167" fontId="1" fillId="0" borderId="1" xfId="0" applyNumberFormat="1" applyFont="1" applyBorder="1" applyAlignment="1">
      <alignment horizontal="center" vertical="center"/>
    </xf>
    <xf numFmtId="167" fontId="11" fillId="0" borderId="1" xfId="0" applyNumberFormat="1" applyFont="1" applyFill="1" applyBorder="1" applyAlignment="1">
      <alignment horizontal="center" vertical="center"/>
    </xf>
  </cellXfs>
  <cellStyles count="4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6</xdr:col>
      <xdr:colOff>315930</xdr:colOff>
      <xdr:row>61</xdr:row>
      <xdr:rowOff>84082</xdr:rowOff>
    </xdr:to>
    <xdr:pic>
      <xdr:nvPicPr>
        <xdr:cNvPr id="3" name="Imagen 2">
          <a:extLst>
            <a:ext uri="{FF2B5EF4-FFF2-40B4-BE49-F238E27FC236}">
              <a16:creationId xmlns:a16="http://schemas.microsoft.com/office/drawing/2014/main" id="{3EFFEC74-8297-4213-B36B-C98F53EB56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9700" y="16573500"/>
          <a:ext cx="5126055" cy="2674882"/>
        </a:xfrm>
        <a:prstGeom prst="rect">
          <a:avLst/>
        </a:prstGeom>
      </xdr:spPr>
    </xdr:pic>
    <xdr:clientData/>
  </xdr:twoCellAnchor>
  <xdr:twoCellAnchor editAs="oneCell">
    <xdr:from>
      <xdr:col>7</xdr:col>
      <xdr:colOff>368300</xdr:colOff>
      <xdr:row>44</xdr:row>
      <xdr:rowOff>127000</xdr:rowOff>
    </xdr:from>
    <xdr:to>
      <xdr:col>9</xdr:col>
      <xdr:colOff>1038225</xdr:colOff>
      <xdr:row>61</xdr:row>
      <xdr:rowOff>110490</xdr:rowOff>
    </xdr:to>
    <xdr:pic>
      <xdr:nvPicPr>
        <xdr:cNvPr id="6" name="Imagen 5">
          <a:extLst>
            <a:ext uri="{FF2B5EF4-FFF2-40B4-BE49-F238E27FC236}">
              <a16:creationId xmlns:a16="http://schemas.microsoft.com/office/drawing/2014/main" id="{0D41C3D9-FD0C-C24D-B680-C90C2B5627E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10600" y="11277600"/>
          <a:ext cx="2879725" cy="3006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8</xdr:row>
      <xdr:rowOff>0</xdr:rowOff>
    </xdr:from>
    <xdr:to>
      <xdr:col>11</xdr:col>
      <xdr:colOff>237576</xdr:colOff>
      <xdr:row>18</xdr:row>
      <xdr:rowOff>118989</xdr:rowOff>
    </xdr:to>
    <xdr:pic>
      <xdr:nvPicPr>
        <xdr:cNvPr id="3" name="Imagen 2">
          <a:extLst>
            <a:ext uri="{FF2B5EF4-FFF2-40B4-BE49-F238E27FC236}">
              <a16:creationId xmlns:a16="http://schemas.microsoft.com/office/drawing/2014/main" id="{785CAC45-8D68-4EB7-B169-CE00A7C405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68125" y="4595813"/>
          <a:ext cx="2273545" cy="30717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
  <sheetViews>
    <sheetView workbookViewId="0">
      <selection activeCell="A3" sqref="A3:I3"/>
    </sheetView>
  </sheetViews>
  <sheetFormatPr baseColWidth="10" defaultColWidth="0" defaultRowHeight="15" zeroHeight="1" x14ac:dyDescent="0.2"/>
  <cols>
    <col min="1" max="8" width="11.5" style="16" customWidth="1"/>
    <col min="9" max="9" width="64" style="16" customWidth="1"/>
    <col min="10" max="16384" width="11.5" style="16" hidden="1"/>
  </cols>
  <sheetData>
    <row r="1" spans="1:9" ht="16" thickBot="1" x14ac:dyDescent="0.25">
      <c r="A1" s="16" t="s">
        <v>393</v>
      </c>
      <c r="B1" s="62"/>
      <c r="C1" s="62"/>
      <c r="D1" s="62"/>
      <c r="E1" s="62"/>
      <c r="F1" s="62"/>
      <c r="G1" s="62"/>
      <c r="H1" s="62"/>
      <c r="I1" s="62"/>
    </row>
    <row r="2" spans="1:9" ht="16" thickBot="1" x14ac:dyDescent="0.25">
      <c r="A2" s="50" t="s">
        <v>354</v>
      </c>
      <c r="B2" s="51"/>
      <c r="C2" s="51"/>
      <c r="D2" s="51"/>
      <c r="E2" s="51"/>
      <c r="F2" s="51"/>
      <c r="G2" s="51"/>
      <c r="H2" s="51"/>
      <c r="I2" s="52"/>
    </row>
    <row r="3" spans="1:9" ht="253.5" customHeight="1" thickBot="1" x14ac:dyDescent="0.25">
      <c r="A3" s="59" t="s">
        <v>414</v>
      </c>
      <c r="B3" s="60"/>
      <c r="C3" s="60"/>
      <c r="D3" s="60"/>
      <c r="E3" s="60"/>
      <c r="F3" s="60"/>
      <c r="G3" s="60"/>
      <c r="H3" s="60"/>
      <c r="I3" s="61"/>
    </row>
    <row r="4" spans="1:9" ht="15.75" customHeight="1" x14ac:dyDescent="0.2">
      <c r="A4" s="63" t="s">
        <v>394</v>
      </c>
      <c r="B4" s="54"/>
      <c r="C4" s="54"/>
      <c r="D4" s="54"/>
      <c r="E4" s="54"/>
      <c r="F4" s="54"/>
      <c r="G4" s="54"/>
      <c r="H4" s="54"/>
      <c r="I4" s="64"/>
    </row>
    <row r="5" spans="1:9" ht="97.5" customHeight="1" thickBot="1" x14ac:dyDescent="0.25">
      <c r="A5" s="65" t="s">
        <v>398</v>
      </c>
      <c r="B5" s="66"/>
      <c r="C5" s="66"/>
      <c r="D5" s="66"/>
      <c r="E5" s="66"/>
      <c r="F5" s="66"/>
      <c r="G5" s="66"/>
      <c r="H5" s="66"/>
      <c r="I5" s="67"/>
    </row>
    <row r="6" spans="1:9" ht="16" thickBot="1" x14ac:dyDescent="0.25">
      <c r="A6" s="53" t="s">
        <v>399</v>
      </c>
      <c r="B6" s="54"/>
      <c r="C6" s="54"/>
      <c r="D6" s="54"/>
      <c r="E6" s="54"/>
      <c r="F6" s="54"/>
      <c r="G6" s="54"/>
      <c r="H6" s="54"/>
      <c r="I6" s="55"/>
    </row>
    <row r="7" spans="1:9" ht="289.5" customHeight="1" thickBot="1" x14ac:dyDescent="0.25">
      <c r="A7" s="56" t="s">
        <v>407</v>
      </c>
      <c r="B7" s="57"/>
      <c r="C7" s="57"/>
      <c r="D7" s="57"/>
      <c r="E7" s="57"/>
      <c r="F7" s="57"/>
      <c r="G7" s="57"/>
      <c r="H7" s="57"/>
      <c r="I7" s="58"/>
    </row>
  </sheetData>
  <mergeCells count="7">
    <mergeCell ref="A2:I2"/>
    <mergeCell ref="A6:I6"/>
    <mergeCell ref="A7:I7"/>
    <mergeCell ref="A3:I3"/>
    <mergeCell ref="B1:I1"/>
    <mergeCell ref="A4:I4"/>
    <mergeCell ref="A5:I5"/>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0"/>
  <sheetViews>
    <sheetView showGridLines="0" topLeftCell="A5" zoomScaleNormal="100" zoomScalePageLayoutView="110" workbookViewId="0">
      <selection activeCell="E25" sqref="E25"/>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87" t="s">
        <v>462</v>
      </c>
      <c r="D8" s="88" t="s">
        <v>392</v>
      </c>
      <c r="E8" s="14" t="s">
        <v>410</v>
      </c>
      <c r="F8" s="14" t="s">
        <v>375</v>
      </c>
      <c r="G8" s="14" t="s">
        <v>390</v>
      </c>
      <c r="H8" s="10"/>
      <c r="I8" s="8" t="s">
        <v>464</v>
      </c>
    </row>
    <row r="9" spans="1:11" ht="15" x14ac:dyDescent="0.2">
      <c r="A9" s="30" t="s">
        <v>421</v>
      </c>
      <c r="B9" s="91">
        <v>43476</v>
      </c>
      <c r="C9" s="30" t="s">
        <v>448</v>
      </c>
      <c r="D9" s="32" t="s">
        <v>448</v>
      </c>
      <c r="E9" s="48" t="s">
        <v>448</v>
      </c>
      <c r="F9" s="49" t="s">
        <v>396</v>
      </c>
      <c r="G9" s="34" t="s">
        <v>454</v>
      </c>
    </row>
    <row r="10" spans="1:11" x14ac:dyDescent="0.2">
      <c r="A10" s="30" t="s">
        <v>421</v>
      </c>
      <c r="B10" s="91">
        <v>43517</v>
      </c>
      <c r="C10" s="32" t="s">
        <v>448</v>
      </c>
      <c r="D10" s="32" t="s">
        <v>448</v>
      </c>
      <c r="E10" s="48" t="s">
        <v>448</v>
      </c>
      <c r="F10" s="49" t="s">
        <v>396</v>
      </c>
      <c r="G10" s="45" t="s">
        <v>456</v>
      </c>
    </row>
    <row r="11" spans="1:11" ht="15" x14ac:dyDescent="0.2">
      <c r="A11" s="30" t="s">
        <v>421</v>
      </c>
      <c r="B11" s="91">
        <v>43529</v>
      </c>
      <c r="C11" s="32" t="s">
        <v>448</v>
      </c>
      <c r="D11" s="32" t="s">
        <v>448</v>
      </c>
      <c r="E11" s="48" t="s">
        <v>448</v>
      </c>
      <c r="F11" s="49" t="s">
        <v>396</v>
      </c>
      <c r="G11" s="34" t="s">
        <v>455</v>
      </c>
    </row>
    <row r="12" spans="1:11" ht="15" x14ac:dyDescent="0.2">
      <c r="A12" s="30" t="s">
        <v>421</v>
      </c>
      <c r="B12" s="91">
        <v>43557</v>
      </c>
      <c r="C12" s="30" t="s">
        <v>448</v>
      </c>
      <c r="D12" s="32" t="s">
        <v>448</v>
      </c>
      <c r="E12" s="48" t="s">
        <v>448</v>
      </c>
      <c r="F12" s="49" t="s">
        <v>396</v>
      </c>
      <c r="G12" s="34" t="s">
        <v>455</v>
      </c>
    </row>
    <row r="13" spans="1:11" ht="15" x14ac:dyDescent="0.2">
      <c r="A13" s="30" t="s">
        <v>421</v>
      </c>
      <c r="B13" s="91">
        <v>43607</v>
      </c>
      <c r="C13" s="32" t="s">
        <v>448</v>
      </c>
      <c r="D13" s="32" t="s">
        <v>448</v>
      </c>
      <c r="E13" s="48" t="s">
        <v>448</v>
      </c>
      <c r="F13" s="49" t="s">
        <v>396</v>
      </c>
      <c r="G13" s="34" t="s">
        <v>455</v>
      </c>
    </row>
    <row r="14" spans="1:11" ht="15" x14ac:dyDescent="0.2">
      <c r="A14" s="30" t="s">
        <v>421</v>
      </c>
      <c r="B14" s="91">
        <v>43645</v>
      </c>
      <c r="C14" s="32" t="s">
        <v>448</v>
      </c>
      <c r="D14" s="32" t="s">
        <v>448</v>
      </c>
      <c r="E14" s="48" t="s">
        <v>448</v>
      </c>
      <c r="F14" s="49" t="s">
        <v>396</v>
      </c>
      <c r="G14" s="34" t="s">
        <v>455</v>
      </c>
    </row>
    <row r="15" spans="1:11" ht="45" x14ac:dyDescent="0.2">
      <c r="A15" s="30" t="s">
        <v>421</v>
      </c>
      <c r="B15" s="91">
        <v>43655</v>
      </c>
      <c r="C15" s="32" t="s">
        <v>448</v>
      </c>
      <c r="D15" s="32" t="s">
        <v>448</v>
      </c>
      <c r="E15" s="48" t="s">
        <v>448</v>
      </c>
      <c r="F15" s="49" t="s">
        <v>396</v>
      </c>
      <c r="G15" s="34" t="s">
        <v>463</v>
      </c>
    </row>
    <row r="16" spans="1:11" ht="45" x14ac:dyDescent="0.2">
      <c r="A16" s="30" t="s">
        <v>421</v>
      </c>
      <c r="B16" s="91">
        <v>43703</v>
      </c>
      <c r="C16" s="32" t="s">
        <v>448</v>
      </c>
      <c r="D16" s="32" t="s">
        <v>448</v>
      </c>
      <c r="E16" s="48" t="s">
        <v>448</v>
      </c>
      <c r="F16" s="49" t="s">
        <v>396</v>
      </c>
      <c r="G16" s="34" t="s">
        <v>463</v>
      </c>
    </row>
    <row r="17" spans="1:7" ht="45" x14ac:dyDescent="0.2">
      <c r="A17" s="30" t="s">
        <v>421</v>
      </c>
      <c r="B17" s="91">
        <v>43722</v>
      </c>
      <c r="C17" s="32" t="s">
        <v>448</v>
      </c>
      <c r="D17" s="32" t="s">
        <v>448</v>
      </c>
      <c r="E17" s="48" t="s">
        <v>448</v>
      </c>
      <c r="F17" s="49" t="s">
        <v>396</v>
      </c>
      <c r="G17" s="34" t="s">
        <v>463</v>
      </c>
    </row>
    <row r="18" spans="1:7" ht="45" x14ac:dyDescent="0.2">
      <c r="A18" s="30" t="s">
        <v>421</v>
      </c>
      <c r="B18" s="91">
        <v>43752</v>
      </c>
      <c r="C18" s="32" t="s">
        <v>448</v>
      </c>
      <c r="D18" s="32" t="s">
        <v>448</v>
      </c>
      <c r="E18" s="48" t="s">
        <v>448</v>
      </c>
      <c r="F18" s="49" t="s">
        <v>396</v>
      </c>
      <c r="G18" s="34" t="s">
        <v>463</v>
      </c>
    </row>
    <row r="19" spans="1:7" x14ac:dyDescent="0.2">
      <c r="A19" s="30" t="s">
        <v>421</v>
      </c>
      <c r="B19" s="91">
        <v>43773</v>
      </c>
      <c r="C19" s="32">
        <v>0.82699999999999996</v>
      </c>
      <c r="D19" s="32">
        <v>2298.779</v>
      </c>
      <c r="E19" s="30" t="s">
        <v>448</v>
      </c>
      <c r="F19" s="33" t="s">
        <v>396</v>
      </c>
      <c r="G19" s="30" t="s">
        <v>448</v>
      </c>
    </row>
    <row r="20" spans="1:7" x14ac:dyDescent="0.2">
      <c r="A20" s="30" t="s">
        <v>421</v>
      </c>
      <c r="B20" s="91">
        <v>43812</v>
      </c>
      <c r="C20" s="32">
        <v>0.86099999999999999</v>
      </c>
      <c r="D20" s="32">
        <v>2298.7450000000003</v>
      </c>
      <c r="E20" s="30" t="s">
        <v>448</v>
      </c>
      <c r="F20" s="33" t="s">
        <v>396</v>
      </c>
      <c r="G20" s="30" t="s">
        <v>448</v>
      </c>
    </row>
  </sheetData>
  <mergeCells count="3">
    <mergeCell ref="B1:G1"/>
    <mergeCell ref="A2:A5"/>
    <mergeCell ref="B2:G5"/>
  </mergeCells>
  <dataValidations count="1">
    <dataValidation type="list" allowBlank="1" showInputMessage="1" showErrorMessage="1" sqref="F9:F20 F27:F1048576" xr:uid="{00000000-0002-0000-0900-000000000000}">
      <formula1>límite</formula1>
    </dataValidation>
  </dataValidations>
  <pageMargins left="0.7" right="0.7" top="0.75" bottom="0.75" header="0.3" footer="0.3"/>
  <pageSetup orientation="portrait" verticalDpi="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3"/>
  <sheetViews>
    <sheetView showGridLines="0" topLeftCell="A5"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422</v>
      </c>
      <c r="B9" s="91">
        <v>43476</v>
      </c>
      <c r="C9" s="32">
        <v>1.0680000000000001</v>
      </c>
      <c r="D9" s="32">
        <v>2305.56</v>
      </c>
      <c r="E9" s="48" t="s">
        <v>448</v>
      </c>
      <c r="F9" s="49" t="s">
        <v>396</v>
      </c>
      <c r="G9" s="32" t="s">
        <v>448</v>
      </c>
    </row>
    <row r="10" spans="1:11" x14ac:dyDescent="0.2">
      <c r="A10" s="30" t="s">
        <v>422</v>
      </c>
      <c r="B10" s="91">
        <v>43505</v>
      </c>
      <c r="C10" s="41" t="s">
        <v>448</v>
      </c>
      <c r="D10" s="41" t="s">
        <v>448</v>
      </c>
      <c r="E10" s="48" t="s">
        <v>448</v>
      </c>
      <c r="F10" s="49" t="s">
        <v>396</v>
      </c>
      <c r="G10" s="45" t="s">
        <v>456</v>
      </c>
    </row>
    <row r="11" spans="1:11" x14ac:dyDescent="0.2">
      <c r="A11" s="30" t="s">
        <v>422</v>
      </c>
      <c r="B11" s="91">
        <v>43517</v>
      </c>
      <c r="C11" s="32">
        <v>0.90900000000000003</v>
      </c>
      <c r="D11" s="32">
        <v>2305.7190000000001</v>
      </c>
      <c r="E11" s="48" t="s">
        <v>448</v>
      </c>
      <c r="F11" s="49" t="s">
        <v>396</v>
      </c>
      <c r="G11" s="32" t="s">
        <v>448</v>
      </c>
    </row>
    <row r="12" spans="1:11" x14ac:dyDescent="0.2">
      <c r="A12" s="30" t="s">
        <v>422</v>
      </c>
      <c r="B12" s="91">
        <v>43531</v>
      </c>
      <c r="C12" s="32">
        <v>0.93600000000000005</v>
      </c>
      <c r="D12" s="32">
        <v>2305.692</v>
      </c>
      <c r="E12" s="48" t="s">
        <v>448</v>
      </c>
      <c r="F12" s="49" t="s">
        <v>396</v>
      </c>
      <c r="G12" s="32" t="s">
        <v>448</v>
      </c>
    </row>
    <row r="13" spans="1:11" x14ac:dyDescent="0.2">
      <c r="A13" s="30" t="s">
        <v>422</v>
      </c>
      <c r="B13" s="91">
        <v>43546</v>
      </c>
      <c r="C13" s="32">
        <v>0.95299999999999996</v>
      </c>
      <c r="D13" s="32">
        <v>2305.6750000000002</v>
      </c>
      <c r="E13" s="48" t="s">
        <v>448</v>
      </c>
      <c r="F13" s="49" t="s">
        <v>396</v>
      </c>
      <c r="G13" s="32" t="s">
        <v>448</v>
      </c>
    </row>
    <row r="14" spans="1:11" x14ac:dyDescent="0.2">
      <c r="A14" s="30" t="s">
        <v>422</v>
      </c>
      <c r="B14" s="91">
        <v>43557</v>
      </c>
      <c r="C14" s="32">
        <v>0.96</v>
      </c>
      <c r="D14" s="32">
        <v>2305.6680000000001</v>
      </c>
      <c r="E14" s="48" t="s">
        <v>448</v>
      </c>
      <c r="F14" s="49" t="s">
        <v>396</v>
      </c>
      <c r="G14" s="32" t="s">
        <v>448</v>
      </c>
    </row>
    <row r="15" spans="1:11" x14ac:dyDescent="0.2">
      <c r="A15" s="30" t="s">
        <v>422</v>
      </c>
      <c r="B15" s="91">
        <v>43575</v>
      </c>
      <c r="C15" s="32">
        <v>0.94099999999999995</v>
      </c>
      <c r="D15" s="32">
        <v>2305.6870000000004</v>
      </c>
      <c r="E15" s="48" t="s">
        <v>448</v>
      </c>
      <c r="F15" s="49" t="s">
        <v>396</v>
      </c>
      <c r="G15" s="32" t="s">
        <v>448</v>
      </c>
    </row>
    <row r="16" spans="1:11" x14ac:dyDescent="0.2">
      <c r="A16" s="30" t="s">
        <v>422</v>
      </c>
      <c r="B16" s="91">
        <v>43607</v>
      </c>
      <c r="C16" s="32">
        <v>0.92800000000000005</v>
      </c>
      <c r="D16" s="32">
        <v>2305.7000000000003</v>
      </c>
      <c r="E16" s="48" t="s">
        <v>448</v>
      </c>
      <c r="F16" s="49" t="s">
        <v>396</v>
      </c>
      <c r="G16" s="32" t="s">
        <v>448</v>
      </c>
    </row>
    <row r="17" spans="1:7" x14ac:dyDescent="0.2">
      <c r="A17" s="30" t="s">
        <v>422</v>
      </c>
      <c r="B17" s="91">
        <v>43630</v>
      </c>
      <c r="C17" s="32">
        <v>0.91600000000000004</v>
      </c>
      <c r="D17" s="32">
        <v>2305.712</v>
      </c>
      <c r="E17" s="48" t="s">
        <v>448</v>
      </c>
      <c r="F17" s="49" t="s">
        <v>396</v>
      </c>
      <c r="G17" s="32" t="s">
        <v>448</v>
      </c>
    </row>
    <row r="18" spans="1:7" x14ac:dyDescent="0.2">
      <c r="A18" s="30" t="s">
        <v>422</v>
      </c>
      <c r="B18" s="91">
        <v>43655</v>
      </c>
      <c r="C18" s="32">
        <v>0.91500000000000004</v>
      </c>
      <c r="D18" s="32">
        <v>2305.7130000000002</v>
      </c>
      <c r="E18" s="48" t="s">
        <v>448</v>
      </c>
      <c r="F18" s="49" t="s">
        <v>396</v>
      </c>
      <c r="G18" s="32" t="s">
        <v>448</v>
      </c>
    </row>
    <row r="19" spans="1:7" x14ac:dyDescent="0.2">
      <c r="A19" s="30" t="s">
        <v>422</v>
      </c>
      <c r="B19" s="91">
        <v>43703</v>
      </c>
      <c r="C19" s="32">
        <v>0.91600000000000004</v>
      </c>
      <c r="D19" s="32">
        <v>2305.712</v>
      </c>
      <c r="E19" s="30" t="s">
        <v>448</v>
      </c>
      <c r="F19" s="33" t="s">
        <v>396</v>
      </c>
      <c r="G19" s="32" t="s">
        <v>448</v>
      </c>
    </row>
    <row r="20" spans="1:7" x14ac:dyDescent="0.2">
      <c r="A20" s="30" t="s">
        <v>422</v>
      </c>
      <c r="B20" s="91">
        <v>43725</v>
      </c>
      <c r="C20" s="32">
        <v>0.92500000000000004</v>
      </c>
      <c r="D20" s="32">
        <v>2305.703</v>
      </c>
      <c r="E20" s="30" t="s">
        <v>448</v>
      </c>
      <c r="F20" s="33" t="s">
        <v>396</v>
      </c>
      <c r="G20" s="32" t="s">
        <v>448</v>
      </c>
    </row>
    <row r="21" spans="1:7" x14ac:dyDescent="0.2">
      <c r="A21" s="30" t="s">
        <v>422</v>
      </c>
      <c r="B21" s="91">
        <v>43755</v>
      </c>
      <c r="C21" s="32">
        <v>0.95699999999999996</v>
      </c>
      <c r="D21" s="32">
        <v>2305.6710000000003</v>
      </c>
      <c r="E21" s="30" t="s">
        <v>448</v>
      </c>
      <c r="F21" s="33" t="s">
        <v>396</v>
      </c>
      <c r="G21" s="32" t="s">
        <v>448</v>
      </c>
    </row>
    <row r="22" spans="1:7" x14ac:dyDescent="0.2">
      <c r="A22" s="30" t="s">
        <v>422</v>
      </c>
      <c r="B22" s="91">
        <v>43791</v>
      </c>
      <c r="C22" s="32">
        <v>1.03</v>
      </c>
      <c r="D22" s="32">
        <v>2305.598</v>
      </c>
      <c r="E22" s="30" t="s">
        <v>448</v>
      </c>
      <c r="F22" s="33" t="s">
        <v>396</v>
      </c>
      <c r="G22" s="32" t="s">
        <v>448</v>
      </c>
    </row>
    <row r="23" spans="1:7" x14ac:dyDescent="0.2">
      <c r="A23" s="30" t="s">
        <v>422</v>
      </c>
      <c r="B23" s="91">
        <v>43809</v>
      </c>
      <c r="C23" s="32">
        <v>1.0269999999999999</v>
      </c>
      <c r="D23" s="32">
        <v>2305.6010000000001</v>
      </c>
      <c r="E23" s="30" t="s">
        <v>448</v>
      </c>
      <c r="F23" s="33" t="s">
        <v>396</v>
      </c>
      <c r="G23" s="32" t="s">
        <v>448</v>
      </c>
    </row>
  </sheetData>
  <mergeCells count="3">
    <mergeCell ref="B1:G1"/>
    <mergeCell ref="A2:A5"/>
    <mergeCell ref="B2:G5"/>
  </mergeCells>
  <dataValidations count="1">
    <dataValidation type="list" allowBlank="1" showInputMessage="1" showErrorMessage="1" sqref="F30:F1048576 F9:F23" xr:uid="{00000000-0002-0000-0A00-000000000000}">
      <formula1>límite</formula1>
    </dataValidation>
  </dataValidations>
  <pageMargins left="0.7" right="0.7" top="0.75" bottom="0.75" header="0.3" footer="0.3"/>
  <pageSetup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3"/>
  <sheetViews>
    <sheetView showGridLines="0" topLeftCell="A6"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423</v>
      </c>
      <c r="B9" s="91">
        <v>43476</v>
      </c>
      <c r="C9" s="32">
        <v>0.71099999999999997</v>
      </c>
      <c r="D9" s="32">
        <v>2305.9660000000003</v>
      </c>
      <c r="E9" s="48" t="s">
        <v>448</v>
      </c>
      <c r="F9" s="49" t="s">
        <v>396</v>
      </c>
      <c r="G9" s="30" t="s">
        <v>448</v>
      </c>
    </row>
    <row r="10" spans="1:11" x14ac:dyDescent="0.2">
      <c r="A10" s="30" t="s">
        <v>423</v>
      </c>
      <c r="B10" s="91">
        <v>43505</v>
      </c>
      <c r="C10" s="41" t="s">
        <v>448</v>
      </c>
      <c r="D10" s="41" t="s">
        <v>448</v>
      </c>
      <c r="E10" s="48" t="s">
        <v>448</v>
      </c>
      <c r="F10" s="49" t="s">
        <v>396</v>
      </c>
      <c r="G10" s="43" t="s">
        <v>456</v>
      </c>
    </row>
    <row r="11" spans="1:11" x14ac:dyDescent="0.2">
      <c r="A11" s="30" t="s">
        <v>423</v>
      </c>
      <c r="B11" s="91">
        <v>43517</v>
      </c>
      <c r="C11" s="32">
        <v>0.51200000000000001</v>
      </c>
      <c r="D11" s="32">
        <v>2306.165</v>
      </c>
      <c r="E11" s="48" t="s">
        <v>448</v>
      </c>
      <c r="F11" s="49" t="s">
        <v>396</v>
      </c>
      <c r="G11" s="30" t="s">
        <v>448</v>
      </c>
    </row>
    <row r="12" spans="1:11" x14ac:dyDescent="0.2">
      <c r="A12" s="30" t="s">
        <v>423</v>
      </c>
      <c r="B12" s="91">
        <v>43531</v>
      </c>
      <c r="C12" s="32">
        <v>0.55000000000000004</v>
      </c>
      <c r="D12" s="32">
        <v>2306.127</v>
      </c>
      <c r="E12" s="48" t="s">
        <v>448</v>
      </c>
      <c r="F12" s="49" t="s">
        <v>396</v>
      </c>
      <c r="G12" s="30" t="s">
        <v>448</v>
      </c>
    </row>
    <row r="13" spans="1:11" x14ac:dyDescent="0.2">
      <c r="A13" s="30" t="s">
        <v>423</v>
      </c>
      <c r="B13" s="91">
        <v>43546</v>
      </c>
      <c r="C13" s="32">
        <v>0.57799999999999996</v>
      </c>
      <c r="D13" s="32">
        <v>2306.0990000000002</v>
      </c>
      <c r="E13" s="48" t="s">
        <v>448</v>
      </c>
      <c r="F13" s="49" t="s">
        <v>396</v>
      </c>
      <c r="G13" s="30" t="s">
        <v>448</v>
      </c>
    </row>
    <row r="14" spans="1:11" x14ac:dyDescent="0.2">
      <c r="A14" s="30" t="s">
        <v>423</v>
      </c>
      <c r="B14" s="91">
        <v>43557</v>
      </c>
      <c r="C14" s="32">
        <v>0.59</v>
      </c>
      <c r="D14" s="32">
        <v>2306.087</v>
      </c>
      <c r="E14" s="48" t="s">
        <v>448</v>
      </c>
      <c r="F14" s="49" t="s">
        <v>396</v>
      </c>
      <c r="G14" s="30" t="s">
        <v>448</v>
      </c>
    </row>
    <row r="15" spans="1:11" x14ac:dyDescent="0.2">
      <c r="A15" s="30" t="s">
        <v>423</v>
      </c>
      <c r="B15" s="91">
        <v>43575</v>
      </c>
      <c r="C15" s="32">
        <v>0.58899999999999997</v>
      </c>
      <c r="D15" s="32">
        <v>2306.0880000000002</v>
      </c>
      <c r="E15" s="48" t="s">
        <v>448</v>
      </c>
      <c r="F15" s="49" t="s">
        <v>396</v>
      </c>
      <c r="G15" s="30" t="s">
        <v>448</v>
      </c>
    </row>
    <row r="16" spans="1:11" x14ac:dyDescent="0.2">
      <c r="A16" s="30" t="s">
        <v>423</v>
      </c>
      <c r="B16" s="91">
        <v>43607</v>
      </c>
      <c r="C16" s="32">
        <v>0.57799999999999996</v>
      </c>
      <c r="D16" s="32">
        <v>2306.0990000000002</v>
      </c>
      <c r="E16" s="48" t="s">
        <v>448</v>
      </c>
      <c r="F16" s="49" t="s">
        <v>396</v>
      </c>
      <c r="G16" s="30" t="s">
        <v>448</v>
      </c>
    </row>
    <row r="17" spans="1:7" x14ac:dyDescent="0.2">
      <c r="A17" s="30" t="s">
        <v>423</v>
      </c>
      <c r="B17" s="91">
        <v>43630</v>
      </c>
      <c r="C17" s="32">
        <v>0.55900000000000005</v>
      </c>
      <c r="D17" s="32">
        <v>2306.1179999999999</v>
      </c>
      <c r="E17" s="48" t="s">
        <v>448</v>
      </c>
      <c r="F17" s="49" t="s">
        <v>396</v>
      </c>
      <c r="G17" s="30" t="s">
        <v>448</v>
      </c>
    </row>
    <row r="18" spans="1:7" x14ac:dyDescent="0.2">
      <c r="A18" s="30" t="s">
        <v>423</v>
      </c>
      <c r="B18" s="91">
        <v>43655</v>
      </c>
      <c r="C18" s="32">
        <v>0.55200000000000005</v>
      </c>
      <c r="D18" s="32">
        <v>2306.125</v>
      </c>
      <c r="E18" s="48" t="s">
        <v>448</v>
      </c>
      <c r="F18" s="49" t="s">
        <v>396</v>
      </c>
      <c r="G18" s="30" t="s">
        <v>448</v>
      </c>
    </row>
    <row r="19" spans="1:7" x14ac:dyDescent="0.2">
      <c r="A19" s="30" t="s">
        <v>423</v>
      </c>
      <c r="B19" s="91">
        <v>43703</v>
      </c>
      <c r="C19" s="32">
        <v>0.54500000000000004</v>
      </c>
      <c r="D19" s="32">
        <v>2306.1320000000001</v>
      </c>
      <c r="E19" s="30" t="s">
        <v>448</v>
      </c>
      <c r="F19" s="33" t="s">
        <v>396</v>
      </c>
      <c r="G19" s="30" t="s">
        <v>448</v>
      </c>
    </row>
    <row r="20" spans="1:7" x14ac:dyDescent="0.2">
      <c r="A20" s="30" t="s">
        <v>423</v>
      </c>
      <c r="B20" s="91">
        <v>43725</v>
      </c>
      <c r="C20" s="32">
        <v>0.53200000000000003</v>
      </c>
      <c r="D20" s="32">
        <v>2306.145</v>
      </c>
      <c r="E20" s="30" t="s">
        <v>448</v>
      </c>
      <c r="F20" s="33" t="s">
        <v>396</v>
      </c>
      <c r="G20" s="30" t="s">
        <v>448</v>
      </c>
    </row>
    <row r="21" spans="1:7" x14ac:dyDescent="0.2">
      <c r="A21" s="30" t="s">
        <v>423</v>
      </c>
      <c r="B21" s="91">
        <v>43755</v>
      </c>
      <c r="C21" s="32">
        <v>0.56599999999999995</v>
      </c>
      <c r="D21" s="32">
        <v>2306.1110000000003</v>
      </c>
      <c r="E21" s="30" t="s">
        <v>448</v>
      </c>
      <c r="F21" s="33" t="s">
        <v>396</v>
      </c>
      <c r="G21" s="30" t="s">
        <v>448</v>
      </c>
    </row>
    <row r="22" spans="1:7" x14ac:dyDescent="0.2">
      <c r="A22" s="30" t="s">
        <v>423</v>
      </c>
      <c r="B22" s="91">
        <v>43791</v>
      </c>
      <c r="C22" s="32">
        <v>0.59499999999999997</v>
      </c>
      <c r="D22" s="32">
        <v>2306.0820000000003</v>
      </c>
      <c r="E22" s="30" t="s">
        <v>448</v>
      </c>
      <c r="F22" s="33" t="s">
        <v>396</v>
      </c>
      <c r="G22" s="30" t="s">
        <v>448</v>
      </c>
    </row>
    <row r="23" spans="1:7" x14ac:dyDescent="0.2">
      <c r="A23" s="30" t="s">
        <v>423</v>
      </c>
      <c r="B23" s="91">
        <v>43809</v>
      </c>
      <c r="C23" s="32">
        <v>0.59799999999999998</v>
      </c>
      <c r="D23" s="32">
        <v>2306.0790000000002</v>
      </c>
      <c r="E23" s="30" t="s">
        <v>448</v>
      </c>
      <c r="F23" s="33" t="s">
        <v>396</v>
      </c>
      <c r="G23" s="30" t="s">
        <v>448</v>
      </c>
    </row>
  </sheetData>
  <mergeCells count="3">
    <mergeCell ref="B1:G1"/>
    <mergeCell ref="A2:A5"/>
    <mergeCell ref="B2:G5"/>
  </mergeCells>
  <dataValidations count="1">
    <dataValidation type="list" allowBlank="1" showInputMessage="1" showErrorMessage="1" sqref="F30:F1048576 F9:F23" xr:uid="{00000000-0002-0000-0B00-000000000000}">
      <formula1>límite</formula1>
    </dataValidation>
  </dataValidations>
  <pageMargins left="0.7" right="0.7" top="0.75" bottom="0.75" header="0.3" footer="0.3"/>
  <pageSetup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3"/>
  <sheetViews>
    <sheetView showGridLines="0" topLeftCell="A6"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424</v>
      </c>
      <c r="B9" s="91">
        <v>43476</v>
      </c>
      <c r="C9" s="32">
        <v>1.42</v>
      </c>
      <c r="D9" s="32">
        <v>2302.4780000000001</v>
      </c>
      <c r="E9" s="48" t="s">
        <v>448</v>
      </c>
      <c r="F9" s="49" t="s">
        <v>396</v>
      </c>
      <c r="G9" s="30" t="s">
        <v>448</v>
      </c>
    </row>
    <row r="10" spans="1:11" x14ac:dyDescent="0.2">
      <c r="A10" s="30" t="s">
        <v>424</v>
      </c>
      <c r="B10" s="91">
        <v>43505</v>
      </c>
      <c r="C10" s="41" t="s">
        <v>448</v>
      </c>
      <c r="D10" s="41" t="s">
        <v>448</v>
      </c>
      <c r="E10" s="48" t="s">
        <v>448</v>
      </c>
      <c r="F10" s="49" t="s">
        <v>396</v>
      </c>
      <c r="G10" s="43" t="s">
        <v>456</v>
      </c>
    </row>
    <row r="11" spans="1:11" x14ac:dyDescent="0.2">
      <c r="A11" s="30" t="s">
        <v>424</v>
      </c>
      <c r="B11" s="91">
        <v>43524</v>
      </c>
      <c r="C11" s="41">
        <v>1.2769999999999999</v>
      </c>
      <c r="D11" s="41">
        <v>2302.6210000000001</v>
      </c>
      <c r="E11" s="48" t="s">
        <v>448</v>
      </c>
      <c r="F11" s="49" t="s">
        <v>396</v>
      </c>
      <c r="G11" s="30" t="s">
        <v>448</v>
      </c>
    </row>
    <row r="12" spans="1:11" x14ac:dyDescent="0.2">
      <c r="A12" s="30" t="s">
        <v>424</v>
      </c>
      <c r="B12" s="91">
        <v>43531</v>
      </c>
      <c r="C12" s="41" t="s">
        <v>448</v>
      </c>
      <c r="D12" s="41" t="s">
        <v>448</v>
      </c>
      <c r="E12" s="48" t="s">
        <v>448</v>
      </c>
      <c r="F12" s="49" t="s">
        <v>396</v>
      </c>
      <c r="G12" s="43" t="s">
        <v>465</v>
      </c>
    </row>
    <row r="13" spans="1:11" x14ac:dyDescent="0.2">
      <c r="A13" s="30" t="s">
        <v>424</v>
      </c>
      <c r="B13" s="91">
        <v>43548</v>
      </c>
      <c r="C13" s="41">
        <v>1.2769999999999999</v>
      </c>
      <c r="D13" s="41">
        <v>2302.6210000000001</v>
      </c>
      <c r="E13" s="48" t="s">
        <v>448</v>
      </c>
      <c r="F13" s="49" t="s">
        <v>396</v>
      </c>
      <c r="G13" s="30" t="s">
        <v>448</v>
      </c>
    </row>
    <row r="14" spans="1:11" x14ac:dyDescent="0.2">
      <c r="A14" s="30" t="s">
        <v>424</v>
      </c>
      <c r="B14" s="91">
        <v>43557</v>
      </c>
      <c r="C14" s="41">
        <v>1.2909999999999999</v>
      </c>
      <c r="D14" s="41">
        <v>2302.607</v>
      </c>
      <c r="E14" s="48" t="s">
        <v>448</v>
      </c>
      <c r="F14" s="49" t="s">
        <v>396</v>
      </c>
      <c r="G14" s="30" t="s">
        <v>448</v>
      </c>
    </row>
    <row r="15" spans="1:11" x14ac:dyDescent="0.2">
      <c r="A15" s="30" t="s">
        <v>424</v>
      </c>
      <c r="B15" s="91">
        <v>43575</v>
      </c>
      <c r="C15" s="32">
        <v>1.2989999999999999</v>
      </c>
      <c r="D15" s="32">
        <v>2302.5990000000002</v>
      </c>
      <c r="E15" s="48" t="s">
        <v>448</v>
      </c>
      <c r="F15" s="49" t="s">
        <v>396</v>
      </c>
      <c r="G15" s="30" t="s">
        <v>448</v>
      </c>
    </row>
    <row r="16" spans="1:11" x14ac:dyDescent="0.2">
      <c r="A16" s="30" t="s">
        <v>424</v>
      </c>
      <c r="B16" s="91">
        <v>43607</v>
      </c>
      <c r="C16" s="32">
        <v>1.337</v>
      </c>
      <c r="D16" s="32">
        <v>2302.5610000000001</v>
      </c>
      <c r="E16" s="48" t="s">
        <v>448</v>
      </c>
      <c r="F16" s="49" t="s">
        <v>396</v>
      </c>
      <c r="G16" s="30" t="s">
        <v>448</v>
      </c>
    </row>
    <row r="17" spans="1:7" x14ac:dyDescent="0.2">
      <c r="A17" s="30" t="s">
        <v>424</v>
      </c>
      <c r="B17" s="91">
        <v>43645</v>
      </c>
      <c r="C17" s="32">
        <v>1.31</v>
      </c>
      <c r="D17" s="32">
        <v>2302.5880000000002</v>
      </c>
      <c r="E17" s="48" t="s">
        <v>448</v>
      </c>
      <c r="F17" s="49" t="s">
        <v>396</v>
      </c>
      <c r="G17" s="30" t="s">
        <v>448</v>
      </c>
    </row>
    <row r="18" spans="1:7" x14ac:dyDescent="0.2">
      <c r="A18" s="30" t="s">
        <v>424</v>
      </c>
      <c r="B18" s="91">
        <v>43655</v>
      </c>
      <c r="C18" s="32">
        <v>1.32</v>
      </c>
      <c r="D18" s="32">
        <v>2302.578</v>
      </c>
      <c r="E18" s="48" t="s">
        <v>448</v>
      </c>
      <c r="F18" s="49" t="s">
        <v>396</v>
      </c>
      <c r="G18" s="30" t="s">
        <v>448</v>
      </c>
    </row>
    <row r="19" spans="1:7" x14ac:dyDescent="0.2">
      <c r="A19" s="30" t="s">
        <v>424</v>
      </c>
      <c r="B19" s="91">
        <v>43703</v>
      </c>
      <c r="C19" s="32">
        <v>1.34</v>
      </c>
      <c r="D19" s="32">
        <v>2302.558</v>
      </c>
      <c r="E19" s="30" t="s">
        <v>448</v>
      </c>
      <c r="F19" s="33" t="s">
        <v>396</v>
      </c>
      <c r="G19" s="30" t="s">
        <v>448</v>
      </c>
    </row>
    <row r="20" spans="1:7" x14ac:dyDescent="0.2">
      <c r="A20" s="30" t="s">
        <v>424</v>
      </c>
      <c r="B20" s="91">
        <v>43725</v>
      </c>
      <c r="C20" s="32">
        <v>1.31</v>
      </c>
      <c r="D20" s="32">
        <v>2302.5880000000002</v>
      </c>
      <c r="E20" s="30" t="s">
        <v>448</v>
      </c>
      <c r="F20" s="33" t="s">
        <v>396</v>
      </c>
      <c r="G20" s="30" t="s">
        <v>448</v>
      </c>
    </row>
    <row r="21" spans="1:7" x14ac:dyDescent="0.2">
      <c r="A21" s="30" t="s">
        <v>424</v>
      </c>
      <c r="B21" s="91">
        <v>43755</v>
      </c>
      <c r="C21" s="32">
        <v>1.3180000000000001</v>
      </c>
      <c r="D21" s="32">
        <v>2302.58</v>
      </c>
      <c r="E21" s="30" t="s">
        <v>448</v>
      </c>
      <c r="F21" s="33" t="s">
        <v>396</v>
      </c>
      <c r="G21" s="30" t="s">
        <v>448</v>
      </c>
    </row>
    <row r="22" spans="1:7" x14ac:dyDescent="0.2">
      <c r="A22" s="30" t="s">
        <v>424</v>
      </c>
      <c r="B22" s="91">
        <v>43791</v>
      </c>
      <c r="C22" s="32">
        <v>1.3260000000000001</v>
      </c>
      <c r="D22" s="32">
        <v>2302.5720000000001</v>
      </c>
      <c r="E22" s="30" t="s">
        <v>448</v>
      </c>
      <c r="F22" s="33" t="s">
        <v>396</v>
      </c>
      <c r="G22" s="30" t="s">
        <v>448</v>
      </c>
    </row>
    <row r="23" spans="1:7" x14ac:dyDescent="0.2">
      <c r="A23" s="30" t="s">
        <v>424</v>
      </c>
      <c r="B23" s="91">
        <v>43809</v>
      </c>
      <c r="C23" s="32">
        <v>1.3380000000000001</v>
      </c>
      <c r="D23" s="32">
        <v>2302.56</v>
      </c>
      <c r="E23" s="30" t="s">
        <v>448</v>
      </c>
      <c r="F23" s="33" t="s">
        <v>396</v>
      </c>
      <c r="G23" s="30" t="s">
        <v>448</v>
      </c>
    </row>
  </sheetData>
  <mergeCells count="3">
    <mergeCell ref="B1:G1"/>
    <mergeCell ref="A2:A5"/>
    <mergeCell ref="B2:G5"/>
  </mergeCells>
  <dataValidations count="1">
    <dataValidation type="list" allowBlank="1" showInputMessage="1" showErrorMessage="1" sqref="F9:F1048576" xr:uid="{00000000-0002-0000-0C00-000000000000}">
      <formula1>límite</formula1>
    </dataValidation>
  </dataValidations>
  <pageMargins left="0.7" right="0.7" top="0.75" bottom="0.75" header="0.3" footer="0.3"/>
  <pageSetup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9"/>
  <sheetViews>
    <sheetView showGridLines="0" topLeftCell="A8"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426</v>
      </c>
      <c r="B9" s="91">
        <v>43477</v>
      </c>
      <c r="C9" s="32">
        <v>0.83099999999999996</v>
      </c>
      <c r="D9" s="32">
        <v>2299.4189999999999</v>
      </c>
      <c r="E9" s="48" t="s">
        <v>448</v>
      </c>
      <c r="F9" s="49" t="s">
        <v>396</v>
      </c>
      <c r="G9" s="30" t="s">
        <v>448</v>
      </c>
    </row>
    <row r="10" spans="1:11" x14ac:dyDescent="0.2">
      <c r="A10" s="30" t="s">
        <v>426</v>
      </c>
      <c r="B10" s="91">
        <v>43505</v>
      </c>
      <c r="C10" s="41" t="s">
        <v>448</v>
      </c>
      <c r="D10" s="41" t="s">
        <v>448</v>
      </c>
      <c r="E10" s="48" t="s">
        <v>448</v>
      </c>
      <c r="F10" s="49" t="s">
        <v>396</v>
      </c>
      <c r="G10" s="43" t="s">
        <v>456</v>
      </c>
    </row>
    <row r="11" spans="1:11" x14ac:dyDescent="0.2">
      <c r="A11" s="30" t="s">
        <v>426</v>
      </c>
      <c r="B11" s="91">
        <v>43515</v>
      </c>
      <c r="C11" s="32">
        <v>0.67500000000000004</v>
      </c>
      <c r="D11" s="32">
        <v>2299.5749999999998</v>
      </c>
      <c r="E11" s="48" t="s">
        <v>448</v>
      </c>
      <c r="F11" s="49" t="s">
        <v>396</v>
      </c>
      <c r="G11" s="30" t="s">
        <v>448</v>
      </c>
    </row>
    <row r="12" spans="1:11" x14ac:dyDescent="0.2">
      <c r="A12" s="30" t="s">
        <v>426</v>
      </c>
      <c r="B12" s="91">
        <v>43529</v>
      </c>
      <c r="C12" s="32">
        <v>0.69199999999999995</v>
      </c>
      <c r="D12" s="32">
        <v>2299.558</v>
      </c>
      <c r="E12" s="48" t="s">
        <v>448</v>
      </c>
      <c r="F12" s="49" t="s">
        <v>396</v>
      </c>
      <c r="G12" s="30" t="s">
        <v>448</v>
      </c>
    </row>
    <row r="13" spans="1:11" x14ac:dyDescent="0.2">
      <c r="A13" s="30" t="s">
        <v>426</v>
      </c>
      <c r="B13" s="91">
        <v>43546</v>
      </c>
      <c r="C13" s="32">
        <v>0.71299999999999997</v>
      </c>
      <c r="D13" s="32">
        <v>2299.5369999999998</v>
      </c>
      <c r="E13" s="48" t="s">
        <v>448</v>
      </c>
      <c r="F13" s="49" t="s">
        <v>396</v>
      </c>
      <c r="G13" s="30" t="s">
        <v>448</v>
      </c>
    </row>
    <row r="14" spans="1:11" x14ac:dyDescent="0.2">
      <c r="A14" s="30" t="s">
        <v>426</v>
      </c>
      <c r="B14" s="91">
        <v>43559</v>
      </c>
      <c r="C14" s="32">
        <v>0.72899999999999998</v>
      </c>
      <c r="D14" s="32">
        <v>2299.5210000000002</v>
      </c>
      <c r="E14" s="48" t="s">
        <v>448</v>
      </c>
      <c r="F14" s="49" t="s">
        <v>396</v>
      </c>
      <c r="G14" s="30" t="s">
        <v>448</v>
      </c>
    </row>
    <row r="15" spans="1:11" x14ac:dyDescent="0.2">
      <c r="A15" s="30" t="s">
        <v>426</v>
      </c>
      <c r="B15" s="91">
        <v>43575</v>
      </c>
      <c r="C15" s="32">
        <v>0.73699999999999999</v>
      </c>
      <c r="D15" s="32">
        <v>2299.5129999999999</v>
      </c>
      <c r="E15" s="48" t="s">
        <v>448</v>
      </c>
      <c r="F15" s="49" t="s">
        <v>396</v>
      </c>
      <c r="G15" s="30" t="s">
        <v>448</v>
      </c>
    </row>
    <row r="16" spans="1:11" x14ac:dyDescent="0.2">
      <c r="A16" s="30" t="s">
        <v>426</v>
      </c>
      <c r="B16" s="91">
        <v>43614</v>
      </c>
      <c r="C16" s="32">
        <v>0.74299999999999999</v>
      </c>
      <c r="D16" s="32">
        <v>2299.5070000000001</v>
      </c>
      <c r="E16" s="48" t="s">
        <v>448</v>
      </c>
      <c r="F16" s="49" t="s">
        <v>396</v>
      </c>
      <c r="G16" s="30" t="s">
        <v>448</v>
      </c>
    </row>
    <row r="17" spans="1:7" x14ac:dyDescent="0.2">
      <c r="A17" s="30" t="s">
        <v>426</v>
      </c>
      <c r="B17" s="91">
        <v>43641</v>
      </c>
      <c r="C17" s="32">
        <v>0.74399999999999999</v>
      </c>
      <c r="D17" s="32">
        <v>2299.5059999999999</v>
      </c>
      <c r="E17" s="48" t="s">
        <v>448</v>
      </c>
      <c r="F17" s="49" t="s">
        <v>396</v>
      </c>
      <c r="G17" s="30" t="s">
        <v>448</v>
      </c>
    </row>
    <row r="18" spans="1:7" x14ac:dyDescent="0.2">
      <c r="A18" s="30" t="s">
        <v>426</v>
      </c>
      <c r="B18" s="91">
        <v>43658</v>
      </c>
      <c r="C18" s="32">
        <v>0.747</v>
      </c>
      <c r="D18" s="32">
        <v>2299.5030000000002</v>
      </c>
      <c r="E18" s="48" t="s">
        <v>448</v>
      </c>
      <c r="F18" s="49" t="s">
        <v>396</v>
      </c>
      <c r="G18" s="30" t="s">
        <v>448</v>
      </c>
    </row>
    <row r="19" spans="1:7" x14ac:dyDescent="0.2">
      <c r="A19" s="30" t="s">
        <v>426</v>
      </c>
      <c r="B19" s="91">
        <v>43684</v>
      </c>
      <c r="C19" s="32">
        <v>0.751</v>
      </c>
      <c r="D19" s="32">
        <v>2299.4989999999998</v>
      </c>
      <c r="E19" s="30" t="s">
        <v>448</v>
      </c>
      <c r="F19" s="33" t="s">
        <v>396</v>
      </c>
      <c r="G19" s="30" t="s">
        <v>448</v>
      </c>
    </row>
    <row r="20" spans="1:7" x14ac:dyDescent="0.2">
      <c r="A20" s="30" t="s">
        <v>426</v>
      </c>
      <c r="B20" s="91">
        <v>43712</v>
      </c>
      <c r="C20" s="32">
        <v>0.755</v>
      </c>
      <c r="D20" s="32">
        <v>2299.4949999999999</v>
      </c>
      <c r="E20" s="30" t="s">
        <v>448</v>
      </c>
      <c r="F20" s="33" t="s">
        <v>396</v>
      </c>
      <c r="G20" s="30" t="s">
        <v>448</v>
      </c>
    </row>
    <row r="21" spans="1:7" x14ac:dyDescent="0.2">
      <c r="A21" s="30" t="s">
        <v>426</v>
      </c>
      <c r="B21" s="91">
        <v>43742</v>
      </c>
      <c r="C21" s="32">
        <v>0.75800000000000001</v>
      </c>
      <c r="D21" s="32">
        <v>2299.4920000000002</v>
      </c>
      <c r="E21" s="30" t="s">
        <v>448</v>
      </c>
      <c r="F21" s="33" t="s">
        <v>396</v>
      </c>
      <c r="G21" s="30" t="s">
        <v>448</v>
      </c>
    </row>
    <row r="22" spans="1:7" x14ac:dyDescent="0.2">
      <c r="A22" s="30" t="s">
        <v>426</v>
      </c>
      <c r="B22" s="91">
        <v>43773</v>
      </c>
      <c r="C22" s="32">
        <v>0.76700000000000002</v>
      </c>
      <c r="D22" s="32">
        <v>2299.4830000000002</v>
      </c>
      <c r="E22" s="30" t="s">
        <v>448</v>
      </c>
      <c r="F22" s="33" t="s">
        <v>396</v>
      </c>
      <c r="G22" s="30" t="s">
        <v>448</v>
      </c>
    </row>
    <row r="23" spans="1:7" x14ac:dyDescent="0.2">
      <c r="A23" s="30" t="s">
        <v>426</v>
      </c>
      <c r="B23" s="91">
        <v>43801</v>
      </c>
      <c r="C23" s="32">
        <v>0.77200000000000002</v>
      </c>
      <c r="D23" s="32">
        <v>2299.4780000000001</v>
      </c>
      <c r="E23" s="30" t="s">
        <v>448</v>
      </c>
      <c r="F23" s="33" t="s">
        <v>396</v>
      </c>
      <c r="G23" s="30" t="s">
        <v>448</v>
      </c>
    </row>
    <row r="24" spans="1:7" x14ac:dyDescent="0.2">
      <c r="A24" s="8"/>
      <c r="B24" s="8"/>
      <c r="C24" s="8"/>
      <c r="D24" s="8"/>
      <c r="E24" s="8"/>
      <c r="F24" s="8"/>
      <c r="G24" s="8"/>
    </row>
    <row r="25" spans="1:7" x14ac:dyDescent="0.2">
      <c r="A25" s="8"/>
      <c r="C25" s="8"/>
      <c r="D25" s="8"/>
      <c r="E25" s="8"/>
      <c r="F25" s="8"/>
      <c r="G25" s="8"/>
    </row>
    <row r="26" spans="1:7" x14ac:dyDescent="0.2">
      <c r="A26" s="8"/>
      <c r="B26" s="8"/>
      <c r="C26" s="8"/>
      <c r="D26" s="8"/>
      <c r="E26" s="8"/>
      <c r="F26" s="8"/>
      <c r="G26" s="8"/>
    </row>
    <row r="27" spans="1:7" x14ac:dyDescent="0.2">
      <c r="A27" s="8"/>
      <c r="B27" s="8"/>
      <c r="D27" s="8"/>
      <c r="E27" s="8"/>
      <c r="F27" s="8"/>
      <c r="G27" s="8"/>
    </row>
    <row r="28" spans="1:7" x14ac:dyDescent="0.2">
      <c r="A28" s="8"/>
      <c r="B28" s="8"/>
      <c r="C28" s="8"/>
      <c r="D28" s="8"/>
      <c r="E28" s="8"/>
      <c r="F28" s="8"/>
      <c r="G28" s="8"/>
    </row>
    <row r="29" spans="1:7" x14ac:dyDescent="0.2">
      <c r="A29" s="8"/>
      <c r="B29" s="8"/>
      <c r="C29" s="8"/>
      <c r="D29" s="8"/>
      <c r="E29" s="8"/>
      <c r="F29" s="8"/>
      <c r="G29" s="8"/>
    </row>
  </sheetData>
  <mergeCells count="3">
    <mergeCell ref="B1:G1"/>
    <mergeCell ref="A2:A5"/>
    <mergeCell ref="B2:G5"/>
  </mergeCells>
  <dataValidations count="1">
    <dataValidation type="list" allowBlank="1" showInputMessage="1" showErrorMessage="1" sqref="F9:F23 F30:F1048576" xr:uid="{00000000-0002-0000-0D00-000000000000}">
      <formula1>límite</formula1>
    </dataValidation>
  </dataValidations>
  <pageMargins left="0.7" right="0.7" top="0.75" bottom="0.75" header="0.3" footer="0.3"/>
  <pageSetup orientation="portrait"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3"/>
  <sheetViews>
    <sheetView showGridLines="0" topLeftCell="A6"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427</v>
      </c>
      <c r="B9" s="91">
        <v>43477</v>
      </c>
      <c r="C9" s="32">
        <v>0.77700000000000002</v>
      </c>
      <c r="D9" s="32">
        <v>2299.413</v>
      </c>
      <c r="E9" s="48" t="s">
        <v>448</v>
      </c>
      <c r="F9" s="49" t="s">
        <v>396</v>
      </c>
      <c r="G9" s="30" t="s">
        <v>448</v>
      </c>
    </row>
    <row r="10" spans="1:11" x14ac:dyDescent="0.2">
      <c r="A10" s="30" t="s">
        <v>427</v>
      </c>
      <c r="B10" s="91">
        <v>43505</v>
      </c>
      <c r="C10" s="41" t="s">
        <v>448</v>
      </c>
      <c r="D10" s="41" t="s">
        <v>448</v>
      </c>
      <c r="E10" s="48" t="s">
        <v>448</v>
      </c>
      <c r="F10" s="49" t="s">
        <v>396</v>
      </c>
      <c r="G10" s="43" t="s">
        <v>456</v>
      </c>
    </row>
    <row r="11" spans="1:11" x14ac:dyDescent="0.2">
      <c r="A11" s="30" t="s">
        <v>427</v>
      </c>
      <c r="B11" s="91">
        <v>43515</v>
      </c>
      <c r="C11" s="32">
        <v>0.621</v>
      </c>
      <c r="D11" s="32">
        <v>2299.569</v>
      </c>
      <c r="E11" s="48" t="s">
        <v>448</v>
      </c>
      <c r="F11" s="49" t="s">
        <v>396</v>
      </c>
      <c r="G11" s="30" t="s">
        <v>448</v>
      </c>
    </row>
    <row r="12" spans="1:11" x14ac:dyDescent="0.2">
      <c r="A12" s="30" t="s">
        <v>427</v>
      </c>
      <c r="B12" s="91">
        <v>43529</v>
      </c>
      <c r="C12" s="32">
        <v>0.63700000000000001</v>
      </c>
      <c r="D12" s="32">
        <v>2299.5529999999999</v>
      </c>
      <c r="E12" s="48" t="s">
        <v>448</v>
      </c>
      <c r="F12" s="49" t="s">
        <v>396</v>
      </c>
      <c r="G12" s="30" t="s">
        <v>448</v>
      </c>
    </row>
    <row r="13" spans="1:11" x14ac:dyDescent="0.2">
      <c r="A13" s="30" t="s">
        <v>427</v>
      </c>
      <c r="B13" s="91">
        <v>43546</v>
      </c>
      <c r="C13" s="32">
        <v>0.65900000000000003</v>
      </c>
      <c r="D13" s="32">
        <v>2299.5309999999999</v>
      </c>
      <c r="E13" s="48" t="s">
        <v>448</v>
      </c>
      <c r="F13" s="49" t="s">
        <v>396</v>
      </c>
      <c r="G13" s="30" t="s">
        <v>448</v>
      </c>
    </row>
    <row r="14" spans="1:11" x14ac:dyDescent="0.2">
      <c r="A14" s="30" t="s">
        <v>427</v>
      </c>
      <c r="B14" s="91">
        <v>43559</v>
      </c>
      <c r="C14" s="32">
        <v>0.67300000000000004</v>
      </c>
      <c r="D14" s="32">
        <v>2299.5170000000003</v>
      </c>
      <c r="E14" s="48" t="s">
        <v>448</v>
      </c>
      <c r="F14" s="49" t="s">
        <v>396</v>
      </c>
      <c r="G14" s="30" t="s">
        <v>448</v>
      </c>
    </row>
    <row r="15" spans="1:11" x14ac:dyDescent="0.2">
      <c r="A15" s="30" t="s">
        <v>427</v>
      </c>
      <c r="B15" s="91">
        <v>43575</v>
      </c>
      <c r="C15" s="32">
        <v>0.67900000000000005</v>
      </c>
      <c r="D15" s="32">
        <v>2299.511</v>
      </c>
      <c r="E15" s="48" t="s">
        <v>448</v>
      </c>
      <c r="F15" s="49" t="s">
        <v>396</v>
      </c>
      <c r="G15" s="30" t="s">
        <v>448</v>
      </c>
    </row>
    <row r="16" spans="1:11" x14ac:dyDescent="0.2">
      <c r="A16" s="30" t="s">
        <v>427</v>
      </c>
      <c r="B16" s="91">
        <v>43614</v>
      </c>
      <c r="C16" s="32">
        <v>0.68700000000000006</v>
      </c>
      <c r="D16" s="32">
        <v>2299.5030000000002</v>
      </c>
      <c r="E16" s="48" t="s">
        <v>448</v>
      </c>
      <c r="F16" s="49" t="s">
        <v>396</v>
      </c>
      <c r="G16" s="30" t="s">
        <v>448</v>
      </c>
    </row>
    <row r="17" spans="1:7" x14ac:dyDescent="0.2">
      <c r="A17" s="30" t="s">
        <v>427</v>
      </c>
      <c r="B17" s="91">
        <v>43641</v>
      </c>
      <c r="C17" s="32">
        <v>0.69299999999999995</v>
      </c>
      <c r="D17" s="32">
        <v>2299.4969999999998</v>
      </c>
      <c r="E17" s="48" t="s">
        <v>448</v>
      </c>
      <c r="F17" s="49" t="s">
        <v>396</v>
      </c>
      <c r="G17" s="30" t="s">
        <v>448</v>
      </c>
    </row>
    <row r="18" spans="1:7" x14ac:dyDescent="0.2">
      <c r="A18" s="30" t="s">
        <v>427</v>
      </c>
      <c r="B18" s="91">
        <v>43658</v>
      </c>
      <c r="C18" s="32">
        <v>0.69499999999999995</v>
      </c>
      <c r="D18" s="32">
        <v>2299.4949999999999</v>
      </c>
      <c r="E18" s="48" t="s">
        <v>448</v>
      </c>
      <c r="F18" s="49" t="s">
        <v>396</v>
      </c>
      <c r="G18" s="30" t="s">
        <v>448</v>
      </c>
    </row>
    <row r="19" spans="1:7" x14ac:dyDescent="0.2">
      <c r="A19" s="30" t="s">
        <v>427</v>
      </c>
      <c r="B19" s="91">
        <v>43684</v>
      </c>
      <c r="C19" s="32">
        <v>0.69399999999999995</v>
      </c>
      <c r="D19" s="32">
        <v>2299.4960000000001</v>
      </c>
      <c r="E19" s="30" t="s">
        <v>448</v>
      </c>
      <c r="F19" s="33" t="s">
        <v>396</v>
      </c>
      <c r="G19" s="30" t="s">
        <v>448</v>
      </c>
    </row>
    <row r="20" spans="1:7" x14ac:dyDescent="0.2">
      <c r="A20" s="30" t="s">
        <v>427</v>
      </c>
      <c r="B20" s="91">
        <v>43712</v>
      </c>
      <c r="C20" s="32">
        <v>0.70099999999999996</v>
      </c>
      <c r="D20" s="32">
        <v>2299.489</v>
      </c>
      <c r="E20" s="30" t="s">
        <v>448</v>
      </c>
      <c r="F20" s="33" t="s">
        <v>396</v>
      </c>
      <c r="G20" s="30" t="s">
        <v>448</v>
      </c>
    </row>
    <row r="21" spans="1:7" x14ac:dyDescent="0.2">
      <c r="A21" s="30" t="s">
        <v>427</v>
      </c>
      <c r="B21" s="91">
        <v>43742</v>
      </c>
      <c r="C21" s="32">
        <v>0.7</v>
      </c>
      <c r="D21" s="32">
        <v>2299.4900000000002</v>
      </c>
      <c r="E21" s="30" t="s">
        <v>448</v>
      </c>
      <c r="F21" s="33" t="s">
        <v>396</v>
      </c>
      <c r="G21" s="30" t="s">
        <v>448</v>
      </c>
    </row>
    <row r="22" spans="1:7" x14ac:dyDescent="0.2">
      <c r="A22" s="30" t="s">
        <v>427</v>
      </c>
      <c r="B22" s="91">
        <v>43773</v>
      </c>
      <c r="C22" s="32">
        <v>0.71099999999999997</v>
      </c>
      <c r="D22" s="32">
        <v>2299.4790000000003</v>
      </c>
      <c r="E22" s="30" t="s">
        <v>448</v>
      </c>
      <c r="F22" s="33" t="s">
        <v>396</v>
      </c>
      <c r="G22" s="30" t="s">
        <v>448</v>
      </c>
    </row>
    <row r="23" spans="1:7" x14ac:dyDescent="0.2">
      <c r="A23" s="30" t="s">
        <v>427</v>
      </c>
      <c r="B23" s="91">
        <v>43801</v>
      </c>
      <c r="C23" s="32">
        <v>0.72099999999999997</v>
      </c>
      <c r="D23" s="32">
        <v>2299.4690000000001</v>
      </c>
      <c r="E23" s="30" t="s">
        <v>448</v>
      </c>
      <c r="F23" s="33" t="s">
        <v>396</v>
      </c>
      <c r="G23" s="30" t="s">
        <v>448</v>
      </c>
    </row>
  </sheetData>
  <mergeCells count="3">
    <mergeCell ref="B1:G1"/>
    <mergeCell ref="A2:A5"/>
    <mergeCell ref="B2:G5"/>
  </mergeCells>
  <dataValidations count="1">
    <dataValidation type="list" allowBlank="1" showInputMessage="1" showErrorMessage="1" sqref="F9:F23 F29:F1048576" xr:uid="{00000000-0002-0000-0E00-000000000000}">
      <formula1>límite</formula1>
    </dataValidation>
  </dataValidations>
  <pageMargins left="0.7" right="0.7" top="0.75" bottom="0.75" header="0.3" footer="0.3"/>
  <pageSetup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3"/>
  <sheetViews>
    <sheetView showGridLines="0" topLeftCell="A6"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428</v>
      </c>
      <c r="B9" s="91">
        <v>43477</v>
      </c>
      <c r="C9" s="32">
        <v>0.84</v>
      </c>
      <c r="D9" s="32">
        <v>2299.4299999999998</v>
      </c>
      <c r="E9" s="48" t="s">
        <v>448</v>
      </c>
      <c r="F9" s="49" t="s">
        <v>396</v>
      </c>
      <c r="G9" s="30" t="s">
        <v>448</v>
      </c>
    </row>
    <row r="10" spans="1:11" x14ac:dyDescent="0.2">
      <c r="A10" s="30" t="s">
        <v>428</v>
      </c>
      <c r="B10" s="91">
        <v>43505</v>
      </c>
      <c r="C10" s="41" t="s">
        <v>448</v>
      </c>
      <c r="D10" s="41" t="s">
        <v>448</v>
      </c>
      <c r="E10" s="48" t="s">
        <v>448</v>
      </c>
      <c r="F10" s="49" t="s">
        <v>396</v>
      </c>
      <c r="G10" s="43" t="s">
        <v>456</v>
      </c>
    </row>
    <row r="11" spans="1:11" x14ac:dyDescent="0.2">
      <c r="A11" s="30" t="s">
        <v>428</v>
      </c>
      <c r="B11" s="91">
        <v>43515</v>
      </c>
      <c r="C11" s="32">
        <v>0.68500000000000005</v>
      </c>
      <c r="D11" s="32">
        <v>2299.585</v>
      </c>
      <c r="E11" s="48" t="s">
        <v>448</v>
      </c>
      <c r="F11" s="49" t="s">
        <v>396</v>
      </c>
      <c r="G11" s="30" t="s">
        <v>448</v>
      </c>
    </row>
    <row r="12" spans="1:11" x14ac:dyDescent="0.2">
      <c r="A12" s="30" t="s">
        <v>428</v>
      </c>
      <c r="B12" s="91">
        <v>43529</v>
      </c>
      <c r="C12" s="32">
        <v>0.70199999999999996</v>
      </c>
      <c r="D12" s="32">
        <v>2299.5679999999998</v>
      </c>
      <c r="E12" s="48" t="s">
        <v>448</v>
      </c>
      <c r="F12" s="49" t="s">
        <v>396</v>
      </c>
      <c r="G12" s="30" t="s">
        <v>448</v>
      </c>
    </row>
    <row r="13" spans="1:11" x14ac:dyDescent="0.2">
      <c r="A13" s="30" t="s">
        <v>428</v>
      </c>
      <c r="B13" s="91">
        <v>43546</v>
      </c>
      <c r="C13" s="32">
        <v>0.72199999999999998</v>
      </c>
      <c r="D13" s="32">
        <v>2299.5479999999998</v>
      </c>
      <c r="E13" s="48" t="s">
        <v>448</v>
      </c>
      <c r="F13" s="49" t="s">
        <v>396</v>
      </c>
      <c r="G13" s="30" t="s">
        <v>448</v>
      </c>
    </row>
    <row r="14" spans="1:11" x14ac:dyDescent="0.2">
      <c r="A14" s="30" t="s">
        <v>428</v>
      </c>
      <c r="B14" s="91">
        <v>43559</v>
      </c>
      <c r="C14" s="32">
        <v>0.73899999999999999</v>
      </c>
      <c r="D14" s="32">
        <v>2299.5309999999999</v>
      </c>
      <c r="E14" s="48" t="s">
        <v>448</v>
      </c>
      <c r="F14" s="49" t="s">
        <v>396</v>
      </c>
      <c r="G14" s="30" t="s">
        <v>448</v>
      </c>
    </row>
    <row r="15" spans="1:11" x14ac:dyDescent="0.2">
      <c r="A15" s="30" t="s">
        <v>428</v>
      </c>
      <c r="B15" s="91">
        <v>43575</v>
      </c>
      <c r="C15" s="32">
        <v>0.747</v>
      </c>
      <c r="D15" s="32">
        <v>2299.5230000000001</v>
      </c>
      <c r="E15" s="48" t="s">
        <v>448</v>
      </c>
      <c r="F15" s="49" t="s">
        <v>396</v>
      </c>
      <c r="G15" s="30" t="s">
        <v>448</v>
      </c>
    </row>
    <row r="16" spans="1:11" x14ac:dyDescent="0.2">
      <c r="A16" s="30" t="s">
        <v>428</v>
      </c>
      <c r="B16" s="91">
        <v>43614</v>
      </c>
      <c r="C16" s="32">
        <v>0.755</v>
      </c>
      <c r="D16" s="32">
        <v>2299.5149999999999</v>
      </c>
      <c r="E16" s="48" t="s">
        <v>448</v>
      </c>
      <c r="F16" s="49" t="s">
        <v>396</v>
      </c>
      <c r="G16" s="30" t="s">
        <v>448</v>
      </c>
    </row>
    <row r="17" spans="1:7" x14ac:dyDescent="0.2">
      <c r="A17" s="30" t="s">
        <v>428</v>
      </c>
      <c r="B17" s="91">
        <v>43641</v>
      </c>
      <c r="C17" s="32">
        <v>0.75700000000000001</v>
      </c>
      <c r="D17" s="32">
        <v>2299.5129999999999</v>
      </c>
      <c r="E17" s="48" t="s">
        <v>448</v>
      </c>
      <c r="F17" s="49" t="s">
        <v>396</v>
      </c>
      <c r="G17" s="30" t="s">
        <v>448</v>
      </c>
    </row>
    <row r="18" spans="1:7" x14ac:dyDescent="0.2">
      <c r="A18" s="30" t="s">
        <v>428</v>
      </c>
      <c r="B18" s="91">
        <v>43658</v>
      </c>
      <c r="C18" s="32">
        <v>0.75900000000000001</v>
      </c>
      <c r="D18" s="32">
        <v>2299.511</v>
      </c>
      <c r="E18" s="48" t="s">
        <v>448</v>
      </c>
      <c r="F18" s="49" t="s">
        <v>396</v>
      </c>
      <c r="G18" s="30" t="s">
        <v>448</v>
      </c>
    </row>
    <row r="19" spans="1:7" x14ac:dyDescent="0.2">
      <c r="A19" s="30" t="s">
        <v>428</v>
      </c>
      <c r="B19" s="91">
        <v>43684</v>
      </c>
      <c r="C19" s="32">
        <v>0.76200000000000001</v>
      </c>
      <c r="D19" s="32">
        <v>2299.5079999999998</v>
      </c>
      <c r="E19" s="30" t="s">
        <v>448</v>
      </c>
      <c r="F19" s="33" t="s">
        <v>396</v>
      </c>
      <c r="G19" s="30" t="s">
        <v>448</v>
      </c>
    </row>
    <row r="20" spans="1:7" x14ac:dyDescent="0.2">
      <c r="A20" s="30" t="s">
        <v>428</v>
      </c>
      <c r="B20" s="91">
        <v>43712</v>
      </c>
      <c r="C20" s="32">
        <v>0.76600000000000001</v>
      </c>
      <c r="D20" s="32">
        <v>2299.5039999999999</v>
      </c>
      <c r="E20" s="30" t="s">
        <v>448</v>
      </c>
      <c r="F20" s="33" t="s">
        <v>396</v>
      </c>
      <c r="G20" s="30" t="s">
        <v>448</v>
      </c>
    </row>
    <row r="21" spans="1:7" x14ac:dyDescent="0.2">
      <c r="A21" s="30" t="s">
        <v>428</v>
      </c>
      <c r="B21" s="91">
        <v>43742</v>
      </c>
      <c r="C21" s="32">
        <v>0.76800000000000002</v>
      </c>
      <c r="D21" s="32">
        <v>2299.502</v>
      </c>
      <c r="E21" s="30" t="s">
        <v>448</v>
      </c>
      <c r="F21" s="33" t="s">
        <v>396</v>
      </c>
      <c r="G21" s="30" t="s">
        <v>448</v>
      </c>
    </row>
    <row r="22" spans="1:7" x14ac:dyDescent="0.2">
      <c r="A22" s="30" t="s">
        <v>428</v>
      </c>
      <c r="B22" s="91">
        <v>43773</v>
      </c>
      <c r="C22" s="32">
        <v>0.77700000000000002</v>
      </c>
      <c r="D22" s="32">
        <v>2299.4929999999999</v>
      </c>
      <c r="E22" s="30" t="s">
        <v>448</v>
      </c>
      <c r="F22" s="33" t="s">
        <v>396</v>
      </c>
      <c r="G22" s="30" t="s">
        <v>448</v>
      </c>
    </row>
    <row r="23" spans="1:7" x14ac:dyDescent="0.2">
      <c r="A23" s="30" t="s">
        <v>428</v>
      </c>
      <c r="B23" s="91">
        <v>43801</v>
      </c>
      <c r="C23" s="32">
        <v>0.78500000000000003</v>
      </c>
      <c r="D23" s="32">
        <v>2299.4850000000001</v>
      </c>
      <c r="E23" s="30" t="s">
        <v>448</v>
      </c>
      <c r="F23" s="33" t="s">
        <v>396</v>
      </c>
      <c r="G23" s="30" t="s">
        <v>448</v>
      </c>
    </row>
  </sheetData>
  <mergeCells count="3">
    <mergeCell ref="B1:G1"/>
    <mergeCell ref="A2:A5"/>
    <mergeCell ref="B2:G5"/>
  </mergeCells>
  <dataValidations count="1">
    <dataValidation type="list" allowBlank="1" showInputMessage="1" showErrorMessage="1" sqref="F29:F1048576 F9:F23" xr:uid="{00000000-0002-0000-0F00-000000000000}">
      <formula1>límite</formula1>
    </dataValidation>
  </dataValidations>
  <pageMargins left="0.7" right="0.7" top="0.75" bottom="0.75" header="0.3" footer="0.3"/>
  <pageSetup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23"/>
  <sheetViews>
    <sheetView showGridLines="0" topLeftCell="A6" zoomScaleNormal="100" zoomScalePageLayoutView="11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429</v>
      </c>
      <c r="B9" s="91">
        <v>43477</v>
      </c>
      <c r="C9" s="32">
        <v>1.2629999999999999</v>
      </c>
      <c r="D9" s="32">
        <v>2298.337</v>
      </c>
      <c r="E9" s="48" t="s">
        <v>448</v>
      </c>
      <c r="F9" s="49" t="s">
        <v>396</v>
      </c>
      <c r="G9" s="30" t="s">
        <v>448</v>
      </c>
    </row>
    <row r="10" spans="1:11" x14ac:dyDescent="0.2">
      <c r="A10" s="30" t="s">
        <v>429</v>
      </c>
      <c r="B10" s="91">
        <v>43510</v>
      </c>
      <c r="C10" s="32">
        <v>0.46600000000000003</v>
      </c>
      <c r="D10" s="32">
        <v>2299.134</v>
      </c>
      <c r="E10" s="48" t="s">
        <v>448</v>
      </c>
      <c r="F10" s="49" t="s">
        <v>396</v>
      </c>
      <c r="G10" s="30" t="s">
        <v>448</v>
      </c>
    </row>
    <row r="11" spans="1:11" x14ac:dyDescent="0.2">
      <c r="A11" s="30" t="s">
        <v>429</v>
      </c>
      <c r="B11" s="91">
        <v>43515</v>
      </c>
      <c r="C11" s="32">
        <v>0.48799999999999999</v>
      </c>
      <c r="D11" s="32">
        <v>2299.1120000000001</v>
      </c>
      <c r="E11" s="48" t="s">
        <v>448</v>
      </c>
      <c r="F11" s="49" t="s">
        <v>396</v>
      </c>
      <c r="G11" s="30" t="s">
        <v>448</v>
      </c>
    </row>
    <row r="12" spans="1:11" x14ac:dyDescent="0.2">
      <c r="A12" s="30" t="s">
        <v>429</v>
      </c>
      <c r="B12" s="91">
        <v>43529</v>
      </c>
      <c r="C12" s="32">
        <v>0.55500000000000005</v>
      </c>
      <c r="D12" s="32">
        <v>2299.0450000000001</v>
      </c>
      <c r="E12" s="48" t="s">
        <v>448</v>
      </c>
      <c r="F12" s="49" t="s">
        <v>396</v>
      </c>
      <c r="G12" s="30" t="s">
        <v>448</v>
      </c>
    </row>
    <row r="13" spans="1:11" x14ac:dyDescent="0.2">
      <c r="A13" s="30" t="s">
        <v>429</v>
      </c>
      <c r="B13" s="91">
        <v>43546</v>
      </c>
      <c r="C13" s="32">
        <v>0.61799999999999999</v>
      </c>
      <c r="D13" s="32">
        <v>2298.982</v>
      </c>
      <c r="E13" s="48" t="s">
        <v>448</v>
      </c>
      <c r="F13" s="49" t="s">
        <v>396</v>
      </c>
      <c r="G13" s="30" t="s">
        <v>448</v>
      </c>
    </row>
    <row r="14" spans="1:11" x14ac:dyDescent="0.2">
      <c r="A14" s="30" t="s">
        <v>429</v>
      </c>
      <c r="B14" s="91">
        <v>43559</v>
      </c>
      <c r="C14" s="32">
        <v>0.63400000000000001</v>
      </c>
      <c r="D14" s="32">
        <v>2298.9659999999999</v>
      </c>
      <c r="E14" s="48" t="s">
        <v>448</v>
      </c>
      <c r="F14" s="49" t="s">
        <v>396</v>
      </c>
      <c r="G14" s="30" t="s">
        <v>448</v>
      </c>
    </row>
    <row r="15" spans="1:11" x14ac:dyDescent="0.2">
      <c r="A15" s="30" t="s">
        <v>429</v>
      </c>
      <c r="B15" s="91">
        <v>43575</v>
      </c>
      <c r="C15" s="32">
        <v>0.67700000000000005</v>
      </c>
      <c r="D15" s="32">
        <v>2298.9229999999998</v>
      </c>
      <c r="E15" s="48" t="s">
        <v>448</v>
      </c>
      <c r="F15" s="49" t="s">
        <v>396</v>
      </c>
      <c r="G15" s="30" t="s">
        <v>448</v>
      </c>
    </row>
    <row r="16" spans="1:11" x14ac:dyDescent="0.2">
      <c r="A16" s="30" t="s">
        <v>429</v>
      </c>
      <c r="B16" s="91">
        <v>43614</v>
      </c>
      <c r="C16" s="32">
        <v>0.72399999999999998</v>
      </c>
      <c r="D16" s="32">
        <v>2298.8759999999997</v>
      </c>
      <c r="E16" s="48" t="s">
        <v>448</v>
      </c>
      <c r="F16" s="49" t="s">
        <v>396</v>
      </c>
      <c r="G16" s="30" t="s">
        <v>448</v>
      </c>
    </row>
    <row r="17" spans="1:7" x14ac:dyDescent="0.2">
      <c r="A17" s="30" t="s">
        <v>429</v>
      </c>
      <c r="B17" s="91">
        <v>43641</v>
      </c>
      <c r="C17" s="32">
        <v>0.76500000000000001</v>
      </c>
      <c r="D17" s="32">
        <v>2298.835</v>
      </c>
      <c r="E17" s="48" t="s">
        <v>448</v>
      </c>
      <c r="F17" s="49" t="s">
        <v>396</v>
      </c>
      <c r="G17" s="30" t="s">
        <v>448</v>
      </c>
    </row>
    <row r="18" spans="1:7" x14ac:dyDescent="0.2">
      <c r="A18" s="30" t="s">
        <v>429</v>
      </c>
      <c r="B18" s="91">
        <v>43658</v>
      </c>
      <c r="C18" s="32">
        <v>0.79300000000000004</v>
      </c>
      <c r="D18" s="32">
        <v>2298.8069999999998</v>
      </c>
      <c r="E18" s="48" t="s">
        <v>448</v>
      </c>
      <c r="F18" s="49" t="s">
        <v>396</v>
      </c>
      <c r="G18" s="30" t="s">
        <v>448</v>
      </c>
    </row>
    <row r="19" spans="1:7" x14ac:dyDescent="0.2">
      <c r="A19" s="30" t="s">
        <v>429</v>
      </c>
      <c r="B19" s="91">
        <v>43684</v>
      </c>
      <c r="C19" s="32">
        <v>0.83</v>
      </c>
      <c r="D19" s="32">
        <v>2298.77</v>
      </c>
      <c r="E19" s="30" t="s">
        <v>448</v>
      </c>
      <c r="F19" s="33" t="s">
        <v>396</v>
      </c>
      <c r="G19" s="30" t="s">
        <v>448</v>
      </c>
    </row>
    <row r="20" spans="1:7" x14ac:dyDescent="0.2">
      <c r="A20" s="30" t="s">
        <v>429</v>
      </c>
      <c r="B20" s="91">
        <v>43712</v>
      </c>
      <c r="C20" s="32">
        <v>0.92400000000000004</v>
      </c>
      <c r="D20" s="32">
        <v>2298.6759999999999</v>
      </c>
      <c r="E20" s="30" t="s">
        <v>448</v>
      </c>
      <c r="F20" s="33" t="s">
        <v>396</v>
      </c>
      <c r="G20" s="30" t="s">
        <v>448</v>
      </c>
    </row>
    <row r="21" spans="1:7" x14ac:dyDescent="0.2">
      <c r="A21" s="30" t="s">
        <v>429</v>
      </c>
      <c r="B21" s="91">
        <v>43742</v>
      </c>
      <c r="C21" s="32">
        <v>0.879</v>
      </c>
      <c r="D21" s="32">
        <v>2298.721</v>
      </c>
      <c r="E21" s="30" t="s">
        <v>448</v>
      </c>
      <c r="F21" s="33" t="s">
        <v>396</v>
      </c>
      <c r="G21" s="30" t="s">
        <v>448</v>
      </c>
    </row>
    <row r="22" spans="1:7" x14ac:dyDescent="0.2">
      <c r="A22" s="30" t="s">
        <v>429</v>
      </c>
      <c r="B22" s="91">
        <v>43773</v>
      </c>
      <c r="C22" s="32">
        <v>0.90400000000000003</v>
      </c>
      <c r="D22" s="32">
        <v>2298.6959999999999</v>
      </c>
      <c r="E22" s="30" t="s">
        <v>448</v>
      </c>
      <c r="F22" s="33" t="s">
        <v>396</v>
      </c>
      <c r="G22" s="30" t="s">
        <v>448</v>
      </c>
    </row>
    <row r="23" spans="1:7" x14ac:dyDescent="0.2">
      <c r="A23" s="30" t="s">
        <v>429</v>
      </c>
      <c r="B23" s="91">
        <v>43812</v>
      </c>
      <c r="C23" s="32">
        <v>0.92400000000000004</v>
      </c>
      <c r="D23" s="32">
        <v>2298.6759999999999</v>
      </c>
      <c r="E23" s="30" t="s">
        <v>448</v>
      </c>
      <c r="F23" s="33" t="s">
        <v>396</v>
      </c>
      <c r="G23" s="30" t="s">
        <v>448</v>
      </c>
    </row>
  </sheetData>
  <mergeCells count="3">
    <mergeCell ref="B1:G1"/>
    <mergeCell ref="A2:A5"/>
    <mergeCell ref="B2:G5"/>
  </mergeCells>
  <dataValidations count="1">
    <dataValidation type="list" allowBlank="1" showInputMessage="1" showErrorMessage="1" sqref="F29:F1048576 F9:F23" xr:uid="{00000000-0002-0000-1000-000000000000}">
      <formula1>límite</formula1>
    </dataValidation>
  </dataValidations>
  <pageMargins left="0.7" right="0.7" top="0.75" bottom="0.75" header="0.3" footer="0.3"/>
  <pageSetup orientation="portrait"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3"/>
  <sheetViews>
    <sheetView showGridLines="0" topLeftCell="A6"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430</v>
      </c>
      <c r="B9" s="91">
        <v>43477</v>
      </c>
      <c r="C9" s="32">
        <v>1.34</v>
      </c>
      <c r="D9" s="32">
        <v>2298.3199999999997</v>
      </c>
      <c r="E9" s="48" t="s">
        <v>448</v>
      </c>
      <c r="F9" s="49" t="s">
        <v>396</v>
      </c>
      <c r="G9" s="30" t="s">
        <v>448</v>
      </c>
    </row>
    <row r="10" spans="1:11" x14ac:dyDescent="0.2">
      <c r="A10" s="30" t="s">
        <v>430</v>
      </c>
      <c r="B10" s="91">
        <v>43510</v>
      </c>
      <c r="C10" s="32">
        <v>0.49</v>
      </c>
      <c r="D10" s="32">
        <v>2299.17</v>
      </c>
      <c r="E10" s="48" t="s">
        <v>448</v>
      </c>
      <c r="F10" s="49" t="s">
        <v>396</v>
      </c>
      <c r="G10" s="30" t="s">
        <v>448</v>
      </c>
    </row>
    <row r="11" spans="1:11" x14ac:dyDescent="0.2">
      <c r="A11" s="30" t="s">
        <v>430</v>
      </c>
      <c r="B11" s="91">
        <v>43515</v>
      </c>
      <c r="C11" s="32">
        <v>0.49399999999999999</v>
      </c>
      <c r="D11" s="32">
        <v>2299.1659999999997</v>
      </c>
      <c r="E11" s="48" t="s">
        <v>448</v>
      </c>
      <c r="F11" s="49" t="s">
        <v>396</v>
      </c>
      <c r="G11" s="30" t="s">
        <v>448</v>
      </c>
    </row>
    <row r="12" spans="1:11" x14ac:dyDescent="0.2">
      <c r="A12" s="30" t="s">
        <v>430</v>
      </c>
      <c r="B12" s="91">
        <v>43529</v>
      </c>
      <c r="C12" s="32">
        <v>0.59199999999999997</v>
      </c>
      <c r="D12" s="32">
        <v>2299.0679999999998</v>
      </c>
      <c r="E12" s="48" t="s">
        <v>448</v>
      </c>
      <c r="F12" s="49" t="s">
        <v>396</v>
      </c>
      <c r="G12" s="30" t="s">
        <v>448</v>
      </c>
    </row>
    <row r="13" spans="1:11" x14ac:dyDescent="0.2">
      <c r="A13" s="30" t="s">
        <v>430</v>
      </c>
      <c r="B13" s="91">
        <v>43546</v>
      </c>
      <c r="C13" s="32">
        <v>0.64800000000000002</v>
      </c>
      <c r="D13" s="32">
        <v>2299.0119999999997</v>
      </c>
      <c r="E13" s="48" t="s">
        <v>448</v>
      </c>
      <c r="F13" s="49" t="s">
        <v>396</v>
      </c>
      <c r="G13" s="30" t="s">
        <v>448</v>
      </c>
    </row>
    <row r="14" spans="1:11" x14ac:dyDescent="0.2">
      <c r="A14" s="30" t="s">
        <v>430</v>
      </c>
      <c r="B14" s="91">
        <v>43559</v>
      </c>
      <c r="C14" s="32">
        <v>0.65500000000000003</v>
      </c>
      <c r="D14" s="32">
        <v>2299.0049999999997</v>
      </c>
      <c r="E14" s="48" t="s">
        <v>448</v>
      </c>
      <c r="F14" s="49" t="s">
        <v>396</v>
      </c>
      <c r="G14" s="30" t="s">
        <v>448</v>
      </c>
    </row>
    <row r="15" spans="1:11" x14ac:dyDescent="0.2">
      <c r="A15" s="30" t="s">
        <v>430</v>
      </c>
      <c r="B15" s="91">
        <v>43575</v>
      </c>
      <c r="C15" s="32">
        <v>0.69799999999999995</v>
      </c>
      <c r="D15" s="32">
        <v>2298.962</v>
      </c>
      <c r="E15" s="48" t="s">
        <v>448</v>
      </c>
      <c r="F15" s="49" t="s">
        <v>396</v>
      </c>
      <c r="G15" s="30" t="s">
        <v>448</v>
      </c>
    </row>
    <row r="16" spans="1:11" x14ac:dyDescent="0.2">
      <c r="A16" s="30" t="s">
        <v>430</v>
      </c>
      <c r="B16" s="91">
        <v>43614</v>
      </c>
      <c r="C16" s="32">
        <v>0.73899999999999999</v>
      </c>
      <c r="D16" s="32">
        <v>2298.9209999999998</v>
      </c>
      <c r="E16" s="48" t="s">
        <v>448</v>
      </c>
      <c r="F16" s="49" t="s">
        <v>396</v>
      </c>
      <c r="G16" s="30" t="s">
        <v>448</v>
      </c>
    </row>
    <row r="17" spans="1:7" x14ac:dyDescent="0.2">
      <c r="A17" s="30" t="s">
        <v>430</v>
      </c>
      <c r="B17" s="91">
        <v>43641</v>
      </c>
      <c r="C17" s="32">
        <v>0.77300000000000002</v>
      </c>
      <c r="D17" s="32">
        <v>2298.8869999999997</v>
      </c>
      <c r="E17" s="48" t="s">
        <v>448</v>
      </c>
      <c r="F17" s="49" t="s">
        <v>396</v>
      </c>
      <c r="G17" s="30" t="s">
        <v>448</v>
      </c>
    </row>
    <row r="18" spans="1:7" x14ac:dyDescent="0.2">
      <c r="A18" s="30" t="s">
        <v>430</v>
      </c>
      <c r="B18" s="91">
        <v>43658</v>
      </c>
      <c r="C18" s="32">
        <v>0.80300000000000005</v>
      </c>
      <c r="D18" s="32">
        <v>2298.857</v>
      </c>
      <c r="E18" s="48" t="s">
        <v>448</v>
      </c>
      <c r="F18" s="49" t="s">
        <v>396</v>
      </c>
      <c r="G18" s="30" t="s">
        <v>448</v>
      </c>
    </row>
    <row r="19" spans="1:7" x14ac:dyDescent="0.2">
      <c r="A19" s="30" t="s">
        <v>430</v>
      </c>
      <c r="B19" s="91">
        <v>43684</v>
      </c>
      <c r="C19" s="32">
        <v>0.85499999999999998</v>
      </c>
      <c r="D19" s="32">
        <v>2298.8049999999998</v>
      </c>
      <c r="E19" s="30" t="s">
        <v>448</v>
      </c>
      <c r="F19" s="33" t="s">
        <v>396</v>
      </c>
      <c r="G19" s="30" t="s">
        <v>448</v>
      </c>
    </row>
    <row r="20" spans="1:7" x14ac:dyDescent="0.2">
      <c r="A20" s="30" t="s">
        <v>430</v>
      </c>
      <c r="B20" s="91">
        <v>43712</v>
      </c>
      <c r="C20" s="32">
        <v>0.89100000000000001</v>
      </c>
      <c r="D20" s="32">
        <v>2298.7689999999998</v>
      </c>
      <c r="E20" s="30" t="s">
        <v>448</v>
      </c>
      <c r="F20" s="33" t="s">
        <v>396</v>
      </c>
      <c r="G20" s="30" t="s">
        <v>448</v>
      </c>
    </row>
    <row r="21" spans="1:7" x14ac:dyDescent="0.2">
      <c r="A21" s="30" t="s">
        <v>430</v>
      </c>
      <c r="B21" s="91">
        <v>43742</v>
      </c>
      <c r="C21" s="32">
        <v>0.89300000000000002</v>
      </c>
      <c r="D21" s="32">
        <v>2298.7669999999998</v>
      </c>
      <c r="E21" s="30" t="s">
        <v>448</v>
      </c>
      <c r="F21" s="33" t="s">
        <v>396</v>
      </c>
      <c r="G21" s="30" t="s">
        <v>448</v>
      </c>
    </row>
    <row r="22" spans="1:7" x14ac:dyDescent="0.2">
      <c r="A22" s="30" t="s">
        <v>430</v>
      </c>
      <c r="B22" s="91">
        <v>43773</v>
      </c>
      <c r="C22" s="32">
        <v>0.92400000000000004</v>
      </c>
      <c r="D22" s="32">
        <v>2298.7359999999999</v>
      </c>
      <c r="E22" s="30" t="s">
        <v>448</v>
      </c>
      <c r="F22" s="33" t="s">
        <v>396</v>
      </c>
      <c r="G22" s="30" t="s">
        <v>448</v>
      </c>
    </row>
    <row r="23" spans="1:7" x14ac:dyDescent="0.2">
      <c r="A23" s="30" t="s">
        <v>430</v>
      </c>
      <c r="B23" s="91">
        <v>43812</v>
      </c>
      <c r="C23" s="32">
        <v>0.94299999999999995</v>
      </c>
      <c r="D23" s="32">
        <v>2298.7169999999996</v>
      </c>
      <c r="E23" s="30" t="s">
        <v>448</v>
      </c>
      <c r="F23" s="33" t="s">
        <v>396</v>
      </c>
      <c r="G23" s="30" t="s">
        <v>448</v>
      </c>
    </row>
  </sheetData>
  <mergeCells count="3">
    <mergeCell ref="B1:G1"/>
    <mergeCell ref="A2:A5"/>
    <mergeCell ref="B2:G5"/>
  </mergeCells>
  <dataValidations count="1">
    <dataValidation type="list" allowBlank="1" showInputMessage="1" showErrorMessage="1" sqref="F29:F1048576 F9:F23" xr:uid="{00000000-0002-0000-1100-000000000000}">
      <formula1>límite</formula1>
    </dataValidation>
  </dataValidations>
  <pageMargins left="0.7" right="0.7" top="0.75" bottom="0.75" header="0.3" footer="0.3"/>
  <pageSetup orientation="portrait"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3"/>
  <sheetViews>
    <sheetView showGridLines="0" topLeftCell="A6" zoomScaleNormal="100" zoomScalePageLayoutView="13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431</v>
      </c>
      <c r="B9" s="91">
        <v>43477</v>
      </c>
      <c r="C9" s="32">
        <v>1.304</v>
      </c>
      <c r="D9" s="32">
        <v>2298.3159999999998</v>
      </c>
      <c r="E9" s="48" t="s">
        <v>448</v>
      </c>
      <c r="F9" s="49" t="s">
        <v>396</v>
      </c>
      <c r="G9" s="30" t="s">
        <v>448</v>
      </c>
    </row>
    <row r="10" spans="1:11" x14ac:dyDescent="0.2">
      <c r="A10" s="30" t="s">
        <v>431</v>
      </c>
      <c r="B10" s="91">
        <v>43510</v>
      </c>
      <c r="C10" s="32">
        <v>0.55200000000000005</v>
      </c>
      <c r="D10" s="32">
        <v>2299.0679999999998</v>
      </c>
      <c r="E10" s="48" t="s">
        <v>448</v>
      </c>
      <c r="F10" s="49" t="s">
        <v>396</v>
      </c>
      <c r="G10" s="30" t="s">
        <v>448</v>
      </c>
    </row>
    <row r="11" spans="1:11" x14ac:dyDescent="0.2">
      <c r="A11" s="30" t="s">
        <v>431</v>
      </c>
      <c r="B11" s="91">
        <v>43515</v>
      </c>
      <c r="C11" s="32">
        <v>0.56100000000000005</v>
      </c>
      <c r="D11" s="32">
        <v>2299.0589999999997</v>
      </c>
      <c r="E11" s="48" t="s">
        <v>448</v>
      </c>
      <c r="F11" s="49" t="s">
        <v>396</v>
      </c>
      <c r="G11" s="30" t="s">
        <v>448</v>
      </c>
    </row>
    <row r="12" spans="1:11" x14ac:dyDescent="0.2">
      <c r="A12" s="30" t="s">
        <v>431</v>
      </c>
      <c r="B12" s="91">
        <v>43529</v>
      </c>
      <c r="C12" s="32">
        <v>0.60599999999999998</v>
      </c>
      <c r="D12" s="32">
        <v>2299.0139999999997</v>
      </c>
      <c r="E12" s="48" t="s">
        <v>448</v>
      </c>
      <c r="F12" s="49" t="s">
        <v>396</v>
      </c>
      <c r="G12" s="30" t="s">
        <v>448</v>
      </c>
    </row>
    <row r="13" spans="1:11" x14ac:dyDescent="0.2">
      <c r="A13" s="30" t="s">
        <v>431</v>
      </c>
      <c r="B13" s="91">
        <v>43546</v>
      </c>
      <c r="C13" s="32">
        <v>0.65900000000000003</v>
      </c>
      <c r="D13" s="32">
        <v>2298.9609999999998</v>
      </c>
      <c r="E13" s="48" t="s">
        <v>448</v>
      </c>
      <c r="F13" s="49" t="s">
        <v>396</v>
      </c>
      <c r="G13" s="30" t="s">
        <v>448</v>
      </c>
    </row>
    <row r="14" spans="1:11" x14ac:dyDescent="0.2">
      <c r="A14" s="30" t="s">
        <v>431</v>
      </c>
      <c r="B14" s="91">
        <v>43559</v>
      </c>
      <c r="C14" s="32">
        <v>0.67100000000000004</v>
      </c>
      <c r="D14" s="32">
        <v>2298.9490000000001</v>
      </c>
      <c r="E14" s="48" t="s">
        <v>448</v>
      </c>
      <c r="F14" s="49" t="s">
        <v>396</v>
      </c>
      <c r="G14" s="30" t="s">
        <v>448</v>
      </c>
    </row>
    <row r="15" spans="1:11" x14ac:dyDescent="0.2">
      <c r="A15" s="30" t="s">
        <v>431</v>
      </c>
      <c r="B15" s="91">
        <v>43575</v>
      </c>
      <c r="C15" s="32">
        <v>0.71599999999999997</v>
      </c>
      <c r="D15" s="32">
        <v>2298.904</v>
      </c>
      <c r="E15" s="48" t="s">
        <v>448</v>
      </c>
      <c r="F15" s="49" t="s">
        <v>396</v>
      </c>
      <c r="G15" s="30" t="s">
        <v>448</v>
      </c>
    </row>
    <row r="16" spans="1:11" x14ac:dyDescent="0.2">
      <c r="A16" s="30" t="s">
        <v>431</v>
      </c>
      <c r="B16" s="91">
        <v>43614</v>
      </c>
      <c r="C16" s="32">
        <v>0.76300000000000001</v>
      </c>
      <c r="D16" s="32">
        <v>2298.857</v>
      </c>
      <c r="E16" s="48" t="s">
        <v>448</v>
      </c>
      <c r="F16" s="49" t="s">
        <v>396</v>
      </c>
      <c r="G16" s="30" t="s">
        <v>448</v>
      </c>
    </row>
    <row r="17" spans="1:7" x14ac:dyDescent="0.2">
      <c r="A17" s="30" t="s">
        <v>431</v>
      </c>
      <c r="B17" s="91">
        <v>43641</v>
      </c>
      <c r="C17" s="32">
        <v>0.80700000000000005</v>
      </c>
      <c r="D17" s="32">
        <v>2298.8130000000001</v>
      </c>
      <c r="E17" s="48" t="s">
        <v>448</v>
      </c>
      <c r="F17" s="49" t="s">
        <v>396</v>
      </c>
      <c r="G17" s="30" t="s">
        <v>448</v>
      </c>
    </row>
    <row r="18" spans="1:7" x14ac:dyDescent="0.2">
      <c r="A18" s="30" t="s">
        <v>431</v>
      </c>
      <c r="B18" s="91">
        <v>43658</v>
      </c>
      <c r="C18" s="32">
        <v>0.83799999999999997</v>
      </c>
      <c r="D18" s="32">
        <v>2298.7819999999997</v>
      </c>
      <c r="E18" s="48" t="s">
        <v>448</v>
      </c>
      <c r="F18" s="49" t="s">
        <v>396</v>
      </c>
      <c r="G18" s="30" t="s">
        <v>448</v>
      </c>
    </row>
    <row r="19" spans="1:7" x14ac:dyDescent="0.2">
      <c r="A19" s="30" t="s">
        <v>431</v>
      </c>
      <c r="B19" s="91">
        <v>43684</v>
      </c>
      <c r="C19" s="32">
        <v>0.876</v>
      </c>
      <c r="D19" s="32">
        <v>2298.7439999999997</v>
      </c>
      <c r="E19" s="30" t="s">
        <v>448</v>
      </c>
      <c r="F19" s="33" t="s">
        <v>396</v>
      </c>
      <c r="G19" s="30" t="s">
        <v>448</v>
      </c>
    </row>
    <row r="20" spans="1:7" x14ac:dyDescent="0.2">
      <c r="A20" s="30" t="s">
        <v>431</v>
      </c>
      <c r="B20" s="91">
        <v>43712</v>
      </c>
      <c r="C20" s="32">
        <v>0.93100000000000005</v>
      </c>
      <c r="D20" s="32">
        <v>2298.6889999999999</v>
      </c>
      <c r="E20" s="30" t="s">
        <v>448</v>
      </c>
      <c r="F20" s="33" t="s">
        <v>396</v>
      </c>
      <c r="G20" s="30" t="s">
        <v>448</v>
      </c>
    </row>
    <row r="21" spans="1:7" x14ac:dyDescent="0.2">
      <c r="A21" s="30" t="s">
        <v>431</v>
      </c>
      <c r="B21" s="91">
        <v>43742</v>
      </c>
      <c r="C21" s="32">
        <v>0.92700000000000005</v>
      </c>
      <c r="D21" s="32">
        <v>2298.6929999999998</v>
      </c>
      <c r="E21" s="30" t="s">
        <v>448</v>
      </c>
      <c r="F21" s="33" t="s">
        <v>396</v>
      </c>
      <c r="G21" s="30" t="s">
        <v>448</v>
      </c>
    </row>
    <row r="22" spans="1:7" x14ac:dyDescent="0.2">
      <c r="A22" s="30" t="s">
        <v>431</v>
      </c>
      <c r="B22" s="91">
        <v>43773</v>
      </c>
      <c r="C22" s="32">
        <v>0.95199999999999996</v>
      </c>
      <c r="D22" s="32">
        <v>2298.6679999999997</v>
      </c>
      <c r="E22" s="30" t="s">
        <v>448</v>
      </c>
      <c r="F22" s="33" t="s">
        <v>396</v>
      </c>
      <c r="G22" s="30" t="s">
        <v>448</v>
      </c>
    </row>
    <row r="23" spans="1:7" x14ac:dyDescent="0.2">
      <c r="A23" s="30" t="s">
        <v>431</v>
      </c>
      <c r="B23" s="91">
        <v>43812</v>
      </c>
      <c r="C23" s="32">
        <v>0.97299999999999998</v>
      </c>
      <c r="D23" s="32">
        <v>2298.6469999999999</v>
      </c>
      <c r="E23" s="30" t="s">
        <v>448</v>
      </c>
      <c r="F23" s="33" t="s">
        <v>396</v>
      </c>
      <c r="G23" s="30" t="s">
        <v>448</v>
      </c>
    </row>
  </sheetData>
  <mergeCells count="3">
    <mergeCell ref="B1:G1"/>
    <mergeCell ref="A2:A5"/>
    <mergeCell ref="B2:G5"/>
  </mergeCells>
  <dataValidations count="1">
    <dataValidation type="list" allowBlank="1" showInputMessage="1" showErrorMessage="1" sqref="F29:F1048576 F9:F23" xr:uid="{00000000-0002-0000-1200-000000000000}">
      <formula1>límite</formula1>
    </dataValidation>
  </dataValidation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0"/>
  <sheetViews>
    <sheetView topLeftCell="A22" workbookViewId="0">
      <selection activeCell="B15" sqref="B15:E15"/>
    </sheetView>
  </sheetViews>
  <sheetFormatPr baseColWidth="10" defaultColWidth="0" defaultRowHeight="15" x14ac:dyDescent="0.2"/>
  <cols>
    <col min="1" max="1" width="31.1640625" customWidth="1"/>
    <col min="2" max="4" width="11.5" customWidth="1"/>
    <col min="5" max="5" width="73" customWidth="1"/>
    <col min="6" max="6" width="29.5" hidden="1" customWidth="1"/>
    <col min="7" max="16383" width="11.5" hidden="1"/>
    <col min="16384" max="16384" width="3.6640625" hidden="1" customWidth="1"/>
  </cols>
  <sheetData>
    <row r="1" spans="1:5" x14ac:dyDescent="0.2">
      <c r="A1" s="74" t="s">
        <v>364</v>
      </c>
      <c r="B1" s="76" t="s">
        <v>381</v>
      </c>
      <c r="C1" s="77"/>
      <c r="D1" s="77"/>
      <c r="E1" s="77"/>
    </row>
    <row r="2" spans="1:5" ht="101.25" customHeight="1" x14ac:dyDescent="0.2">
      <c r="A2" s="75"/>
      <c r="B2" s="78"/>
      <c r="C2" s="78"/>
      <c r="D2" s="78"/>
      <c r="E2" s="78"/>
    </row>
    <row r="3" spans="1:5" x14ac:dyDescent="0.2">
      <c r="A3" s="12"/>
      <c r="B3" s="13"/>
      <c r="C3" s="13"/>
      <c r="D3" s="13"/>
      <c r="E3" s="13"/>
    </row>
    <row r="4" spans="1:5" ht="19" x14ac:dyDescent="0.2">
      <c r="A4" s="68" t="s">
        <v>355</v>
      </c>
      <c r="B4" s="69"/>
      <c r="C4" s="69"/>
      <c r="D4" s="69"/>
      <c r="E4" s="69"/>
    </row>
    <row r="5" spans="1:5" x14ac:dyDescent="0.2">
      <c r="A5" s="70"/>
      <c r="B5" s="71"/>
      <c r="C5" s="71"/>
      <c r="D5" s="71"/>
      <c r="E5" s="71"/>
    </row>
    <row r="6" spans="1:5" x14ac:dyDescent="0.2">
      <c r="A6" s="72" t="s">
        <v>356</v>
      </c>
      <c r="B6" s="72"/>
      <c r="C6" s="72"/>
      <c r="D6" s="72"/>
      <c r="E6" s="72"/>
    </row>
    <row r="7" spans="1:5" x14ac:dyDescent="0.2">
      <c r="A7" s="17" t="s">
        <v>357</v>
      </c>
      <c r="B7" s="73" t="s">
        <v>450</v>
      </c>
      <c r="C7" s="73"/>
      <c r="D7" s="73"/>
      <c r="E7" s="73"/>
    </row>
    <row r="8" spans="1:5" x14ac:dyDescent="0.2">
      <c r="A8" s="72" t="s">
        <v>400</v>
      </c>
      <c r="B8" s="72"/>
      <c r="C8" s="72"/>
      <c r="D8" s="72"/>
      <c r="E8" s="72"/>
    </row>
    <row r="9" spans="1:5" x14ac:dyDescent="0.2">
      <c r="A9" s="17" t="s">
        <v>358</v>
      </c>
      <c r="B9" s="81">
        <v>30584</v>
      </c>
      <c r="C9" s="81"/>
      <c r="D9" s="81"/>
      <c r="E9" s="81"/>
    </row>
    <row r="10" spans="1:5" ht="30" x14ac:dyDescent="0.2">
      <c r="A10" s="17" t="s">
        <v>359</v>
      </c>
      <c r="B10" s="73">
        <v>21</v>
      </c>
      <c r="C10" s="73"/>
      <c r="D10" s="73"/>
      <c r="E10" s="73"/>
    </row>
    <row r="11" spans="1:5" x14ac:dyDescent="0.2">
      <c r="A11" s="17" t="s">
        <v>360</v>
      </c>
      <c r="B11" s="73">
        <v>2016</v>
      </c>
      <c r="C11" s="73"/>
      <c r="D11" s="73"/>
      <c r="E11" s="73"/>
    </row>
    <row r="12" spans="1:5" x14ac:dyDescent="0.2">
      <c r="A12" s="18" t="s">
        <v>361</v>
      </c>
      <c r="B12" s="73">
        <v>7</v>
      </c>
      <c r="C12" s="73"/>
      <c r="D12" s="73"/>
      <c r="E12" s="73"/>
    </row>
    <row r="13" spans="1:5" x14ac:dyDescent="0.2">
      <c r="A13" s="18" t="s">
        <v>362</v>
      </c>
      <c r="B13" s="73" t="s">
        <v>451</v>
      </c>
      <c r="C13" s="73"/>
      <c r="D13" s="73"/>
      <c r="E13" s="73"/>
    </row>
    <row r="14" spans="1:5" x14ac:dyDescent="0.2">
      <c r="A14" s="18" t="s">
        <v>382</v>
      </c>
      <c r="B14" s="73" t="s">
        <v>369</v>
      </c>
      <c r="C14" s="73"/>
      <c r="D14" s="73"/>
      <c r="E14" s="73"/>
    </row>
    <row r="15" spans="1:5" x14ac:dyDescent="0.2">
      <c r="A15" s="18" t="s">
        <v>383</v>
      </c>
      <c r="B15" s="73" t="s">
        <v>369</v>
      </c>
      <c r="C15" s="73"/>
      <c r="D15" s="73"/>
      <c r="E15" s="73"/>
    </row>
    <row r="16" spans="1:5" ht="30" x14ac:dyDescent="0.2">
      <c r="A16" s="17" t="s">
        <v>384</v>
      </c>
      <c r="B16" s="73" t="s">
        <v>15</v>
      </c>
      <c r="C16" s="73"/>
      <c r="D16" s="73"/>
      <c r="E16" s="73"/>
    </row>
    <row r="17" spans="1:5" ht="25.5" customHeight="1" x14ac:dyDescent="0.2">
      <c r="A17" s="17" t="s">
        <v>385</v>
      </c>
      <c r="B17" s="73" t="s">
        <v>21</v>
      </c>
      <c r="C17" s="73"/>
      <c r="D17" s="73"/>
      <c r="E17" s="73"/>
    </row>
    <row r="18" spans="1:5" ht="46.5" customHeight="1" x14ac:dyDescent="0.2">
      <c r="A18" s="17" t="s">
        <v>386</v>
      </c>
      <c r="B18" s="73"/>
      <c r="C18" s="73"/>
      <c r="D18" s="73"/>
      <c r="E18" s="73"/>
    </row>
    <row r="19" spans="1:5" ht="46.5" customHeight="1" x14ac:dyDescent="0.2">
      <c r="A19" s="17" t="s">
        <v>387</v>
      </c>
      <c r="B19" s="73"/>
      <c r="C19" s="73"/>
      <c r="D19" s="73"/>
      <c r="E19" s="73"/>
    </row>
    <row r="20" spans="1:5" ht="22.5" customHeight="1" thickBot="1" x14ac:dyDescent="0.25">
      <c r="A20" s="79" t="s">
        <v>401</v>
      </c>
      <c r="B20" s="80"/>
      <c r="C20" s="80"/>
      <c r="D20" s="80"/>
      <c r="E20" s="80"/>
    </row>
  </sheetData>
  <mergeCells count="19">
    <mergeCell ref="A20:E20"/>
    <mergeCell ref="B17:E17"/>
    <mergeCell ref="A8:E8"/>
    <mergeCell ref="B9:E9"/>
    <mergeCell ref="B10:E10"/>
    <mergeCell ref="B11:E11"/>
    <mergeCell ref="B12:E12"/>
    <mergeCell ref="B18:E18"/>
    <mergeCell ref="B19:E19"/>
    <mergeCell ref="B16:E16"/>
    <mergeCell ref="B13:E13"/>
    <mergeCell ref="B14:E14"/>
    <mergeCell ref="B15:E15"/>
    <mergeCell ref="A4:E4"/>
    <mergeCell ref="A5:E5"/>
    <mergeCell ref="A6:E6"/>
    <mergeCell ref="B7:E7"/>
    <mergeCell ref="A1:A2"/>
    <mergeCell ref="B1:E2"/>
  </mergeCells>
  <dataValidations count="7">
    <dataValidation type="list" allowBlank="1" showInputMessage="1" showErrorMessage="1" sqref="B65550:E65550 B131086:E131086 B196622:E196622 B262158:E262158 B327694:E327694 B393230:E393230 B458766:E458766 B524302:E524302 B589838:E589838 B655374:E655374 B720910:E720910 B786446:E786446 B851982:E851982 B917518:E917518 B983054:E983054" xr:uid="{00000000-0002-0000-0100-000000000000}">
      <formula1>tipo</formula1>
    </dataValidation>
    <dataValidation type="list" allowBlank="1" showInputMessage="1" showErrorMessage="1" sqref="B983051:E983051 B65547:E65547 B131083:E131083 B196619:E196619 B262155:E262155 B327691:E327691 B393227:E393227 B458763:E458763 B524299:E524299 B589835:E589835 B655371:E655371 B720907:E720907 B786443:E786443 B851979:E851979 B917515:E917515 B15:E15" xr:uid="{00000000-0002-0000-0100-000001000000}">
      <formula1>reporte</formula1>
    </dataValidation>
    <dataValidation type="list" allowBlank="1" showInputMessage="1" showErrorMessage="1" sqref="B983050:E983050 B65546:E65546 B131082:E131082 B196618:E196618 B262154:E262154 B327690:E327690 B393226:E393226 B458762:E458762 B524298:E524298 B589834:E589834 B655370:E655370 B720906:E720906 B786442:E786442 B851978:E851978 B917514:E917514" xr:uid="{00000000-0002-0000-0100-000002000000}">
      <formula1>muestreo</formula1>
    </dataValidation>
    <dataValidation type="list" allowBlank="1" showInputMessage="1" showErrorMessage="1" sqref="B65553:E65553 B131089:E131089 B196625:E196625 B262161:E262161 B327697:E327697 B393233:E393233 B458769:E458769 B524305:E524305 B589841:E589841 B655377:E655377 B720913:E720913 B786449:E786449 B851985:E851985 B917521:E917521 B983057:E983057" xr:uid="{00000000-0002-0000-0100-000003000000}">
      <formula1>capitanias</formula1>
    </dataValidation>
    <dataValidation type="list" allowBlank="1" showInputMessage="1" showErrorMessage="1" sqref="B983042:E983042 B65538:E65538 B131074:E131074 B196610:E196610 B262146:E262146 B327682:E327682 B393218:E393218 B458754:E458754 B524290:E524290 B589826:E589826 B655362:E655362 B720898:E720898 B786434:E786434 B851970:E851970 B917506:E917506 B16:E16" xr:uid="{00000000-0002-0000-0100-000004000000}">
      <formula1>regiones</formula1>
    </dataValidation>
    <dataValidation type="list" allowBlank="1" showInputMessage="1" showErrorMessage="1" sqref="B917507:E917507 B983043:E983043 B65539:E65539 B131075:E131075 B196611:E196611 B262147:E262147 B327683:E327683 B393219:E393219 B458755:E458755 B524291:E524291 B589827:E589827 B655363:E655363 B720899:E720899 B786435:E786435 B851971:E851971 B17:E17" xr:uid="{00000000-0002-0000-0100-000005000000}">
      <formula1>INDIRECT(SUBSTITUTE($B$16," ","_"))</formula1>
    </dataValidation>
    <dataValidation type="list" allowBlank="1" showInputMessage="1" showErrorMessage="1" sqref="B14:E14" xr:uid="{00000000-0002-0000-0100-000006000000}">
      <formula1>frecuencia</formula1>
    </dataValidation>
  </dataValidation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3"/>
  <sheetViews>
    <sheetView showGridLines="0" topLeftCell="A6"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432</v>
      </c>
      <c r="B9" s="91">
        <v>43476</v>
      </c>
      <c r="C9" s="32">
        <v>1.095</v>
      </c>
      <c r="D9" s="32">
        <v>2304.4660000000003</v>
      </c>
      <c r="E9" s="48" t="s">
        <v>448</v>
      </c>
      <c r="F9" s="49" t="s">
        <v>396</v>
      </c>
      <c r="G9" s="30" t="s">
        <v>448</v>
      </c>
    </row>
    <row r="10" spans="1:11" x14ac:dyDescent="0.2">
      <c r="A10" s="30" t="s">
        <v>432</v>
      </c>
      <c r="B10" s="91">
        <v>43506</v>
      </c>
      <c r="C10" s="41" t="s">
        <v>448</v>
      </c>
      <c r="D10" s="41" t="s">
        <v>448</v>
      </c>
      <c r="E10" s="48" t="s">
        <v>448</v>
      </c>
      <c r="F10" s="49" t="s">
        <v>396</v>
      </c>
      <c r="G10" s="43" t="s">
        <v>456</v>
      </c>
    </row>
    <row r="11" spans="1:11" x14ac:dyDescent="0.2">
      <c r="A11" s="30" t="s">
        <v>432</v>
      </c>
      <c r="B11" s="91">
        <v>43517</v>
      </c>
      <c r="C11" s="32">
        <v>0.69099999999999995</v>
      </c>
      <c r="D11" s="32">
        <v>2304.8700000000003</v>
      </c>
      <c r="E11" s="48" t="s">
        <v>448</v>
      </c>
      <c r="F11" s="49" t="s">
        <v>396</v>
      </c>
      <c r="G11" s="30" t="s">
        <v>448</v>
      </c>
    </row>
    <row r="12" spans="1:11" x14ac:dyDescent="0.2">
      <c r="A12" s="30" t="s">
        <v>432</v>
      </c>
      <c r="B12" s="91">
        <v>43531</v>
      </c>
      <c r="C12" s="32">
        <v>0.97</v>
      </c>
      <c r="D12" s="32">
        <v>2304.5910000000003</v>
      </c>
      <c r="E12" s="48" t="s">
        <v>448</v>
      </c>
      <c r="F12" s="49" t="s">
        <v>396</v>
      </c>
      <c r="G12" s="30" t="s">
        <v>448</v>
      </c>
    </row>
    <row r="13" spans="1:11" x14ac:dyDescent="0.2">
      <c r="A13" s="30" t="s">
        <v>432</v>
      </c>
      <c r="B13" s="91">
        <v>43548</v>
      </c>
      <c r="C13" s="32">
        <v>1.0069999999999999</v>
      </c>
      <c r="D13" s="32">
        <v>2304.5540000000001</v>
      </c>
      <c r="E13" s="48" t="s">
        <v>448</v>
      </c>
      <c r="F13" s="49" t="s">
        <v>396</v>
      </c>
      <c r="G13" s="30" t="s">
        <v>448</v>
      </c>
    </row>
    <row r="14" spans="1:11" x14ac:dyDescent="0.2">
      <c r="A14" s="30" t="s">
        <v>432</v>
      </c>
      <c r="B14" s="91">
        <v>43557</v>
      </c>
      <c r="C14" s="32">
        <v>1.0149999999999999</v>
      </c>
      <c r="D14" s="32">
        <v>2304.5460000000003</v>
      </c>
      <c r="E14" s="48" t="s">
        <v>448</v>
      </c>
      <c r="F14" s="49" t="s">
        <v>396</v>
      </c>
      <c r="G14" s="30" t="s">
        <v>448</v>
      </c>
    </row>
    <row r="15" spans="1:11" x14ac:dyDescent="0.2">
      <c r="A15" s="30" t="s">
        <v>432</v>
      </c>
      <c r="B15" s="91">
        <v>43571</v>
      </c>
      <c r="C15" s="32">
        <v>1.0049999999999999</v>
      </c>
      <c r="D15" s="32">
        <v>2304.556</v>
      </c>
      <c r="E15" s="48" t="s">
        <v>448</v>
      </c>
      <c r="F15" s="49" t="s">
        <v>396</v>
      </c>
      <c r="G15" s="30" t="s">
        <v>448</v>
      </c>
    </row>
    <row r="16" spans="1:11" x14ac:dyDescent="0.2">
      <c r="A16" s="30" t="s">
        <v>432</v>
      </c>
      <c r="B16" s="91">
        <v>43607</v>
      </c>
      <c r="C16" s="32">
        <v>0.96899999999999997</v>
      </c>
      <c r="D16" s="32">
        <v>2304.5920000000001</v>
      </c>
      <c r="E16" s="48" t="s">
        <v>448</v>
      </c>
      <c r="F16" s="49" t="s">
        <v>396</v>
      </c>
      <c r="G16" s="30" t="s">
        <v>448</v>
      </c>
    </row>
    <row r="17" spans="1:7" x14ac:dyDescent="0.2">
      <c r="A17" s="30" t="s">
        <v>432</v>
      </c>
      <c r="B17" s="91">
        <v>43645</v>
      </c>
      <c r="C17" s="32">
        <v>0.93700000000000006</v>
      </c>
      <c r="D17" s="32">
        <v>2304.6240000000003</v>
      </c>
      <c r="E17" s="48" t="s">
        <v>448</v>
      </c>
      <c r="F17" s="49" t="s">
        <v>396</v>
      </c>
      <c r="G17" s="30" t="s">
        <v>448</v>
      </c>
    </row>
    <row r="18" spans="1:7" x14ac:dyDescent="0.2">
      <c r="A18" s="30" t="s">
        <v>432</v>
      </c>
      <c r="B18" s="91">
        <v>43655</v>
      </c>
      <c r="C18" s="32">
        <v>0.92600000000000005</v>
      </c>
      <c r="D18" s="32">
        <v>2304.6350000000002</v>
      </c>
      <c r="E18" s="48" t="s">
        <v>448</v>
      </c>
      <c r="F18" s="49" t="s">
        <v>396</v>
      </c>
      <c r="G18" s="30" t="s">
        <v>448</v>
      </c>
    </row>
    <row r="19" spans="1:7" x14ac:dyDescent="0.2">
      <c r="A19" s="30" t="s">
        <v>432</v>
      </c>
      <c r="B19" s="91">
        <v>43703</v>
      </c>
      <c r="C19" s="32">
        <v>0.92900000000000005</v>
      </c>
      <c r="D19" s="32">
        <v>2304.6320000000001</v>
      </c>
      <c r="E19" s="30" t="s">
        <v>448</v>
      </c>
      <c r="F19" s="33" t="s">
        <v>396</v>
      </c>
      <c r="G19" s="30" t="s">
        <v>448</v>
      </c>
    </row>
    <row r="20" spans="1:7" x14ac:dyDescent="0.2">
      <c r="A20" s="30" t="s">
        <v>432</v>
      </c>
      <c r="B20" s="91">
        <v>43724</v>
      </c>
      <c r="C20" s="32">
        <v>0.92800000000000005</v>
      </c>
      <c r="D20" s="32">
        <v>2304.6330000000003</v>
      </c>
      <c r="E20" s="30" t="s">
        <v>448</v>
      </c>
      <c r="F20" s="33" t="s">
        <v>396</v>
      </c>
      <c r="G20" s="30" t="s">
        <v>448</v>
      </c>
    </row>
    <row r="21" spans="1:7" x14ac:dyDescent="0.2">
      <c r="A21" s="30" t="s">
        <v>432</v>
      </c>
      <c r="B21" s="91">
        <v>43754</v>
      </c>
      <c r="C21" s="32">
        <v>0.97099999999999997</v>
      </c>
      <c r="D21" s="32">
        <v>2304.59</v>
      </c>
      <c r="E21" s="30" t="s">
        <v>448</v>
      </c>
      <c r="F21" s="33" t="s">
        <v>396</v>
      </c>
      <c r="G21" s="30" t="s">
        <v>448</v>
      </c>
    </row>
    <row r="22" spans="1:7" x14ac:dyDescent="0.2">
      <c r="A22" s="30" t="s">
        <v>432</v>
      </c>
      <c r="B22" s="91">
        <v>43792</v>
      </c>
      <c r="C22" s="32">
        <v>1.0169999999999999</v>
      </c>
      <c r="D22" s="32">
        <v>2304.5440000000003</v>
      </c>
      <c r="E22" s="30" t="s">
        <v>448</v>
      </c>
      <c r="F22" s="33" t="s">
        <v>396</v>
      </c>
      <c r="G22" s="30" t="s">
        <v>448</v>
      </c>
    </row>
    <row r="23" spans="1:7" x14ac:dyDescent="0.2">
      <c r="A23" s="30" t="s">
        <v>432</v>
      </c>
      <c r="B23" s="91">
        <v>43809</v>
      </c>
      <c r="C23" s="32">
        <v>1.036</v>
      </c>
      <c r="D23" s="32">
        <v>2304.5250000000001</v>
      </c>
      <c r="E23" s="30" t="s">
        <v>448</v>
      </c>
      <c r="F23" s="33" t="s">
        <v>396</v>
      </c>
      <c r="G23" s="30" t="s">
        <v>448</v>
      </c>
    </row>
  </sheetData>
  <mergeCells count="3">
    <mergeCell ref="B1:G1"/>
    <mergeCell ref="A2:A5"/>
    <mergeCell ref="B2:G5"/>
  </mergeCells>
  <dataValidations count="1">
    <dataValidation type="list" allowBlank="1" showInputMessage="1" showErrorMessage="1" sqref="F30:F1048576 F9:F23" xr:uid="{00000000-0002-0000-1300-000000000000}">
      <formula1>límite</formula1>
    </dataValidation>
  </dataValidations>
  <pageMargins left="0.7" right="0.7" top="0.75" bottom="0.75" header="0.3" footer="0.3"/>
  <pageSetup orientation="portrait"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3"/>
  <sheetViews>
    <sheetView showGridLines="0" topLeftCell="A6"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433</v>
      </c>
      <c r="B9" s="91">
        <v>43476</v>
      </c>
      <c r="C9" s="32">
        <v>0.48299999999999998</v>
      </c>
      <c r="D9" s="32">
        <v>2303.4969999999998</v>
      </c>
      <c r="E9" s="48" t="s">
        <v>448</v>
      </c>
      <c r="F9" s="49" t="s">
        <v>396</v>
      </c>
      <c r="G9" s="32" t="s">
        <v>448</v>
      </c>
    </row>
    <row r="10" spans="1:11" x14ac:dyDescent="0.2">
      <c r="A10" s="30" t="s">
        <v>433</v>
      </c>
      <c r="B10" s="91">
        <v>43506</v>
      </c>
      <c r="C10" s="41" t="s">
        <v>448</v>
      </c>
      <c r="D10" s="41" t="s">
        <v>448</v>
      </c>
      <c r="E10" s="48" t="s">
        <v>448</v>
      </c>
      <c r="F10" s="49" t="s">
        <v>396</v>
      </c>
      <c r="G10" s="42" t="s">
        <v>456</v>
      </c>
    </row>
    <row r="11" spans="1:11" x14ac:dyDescent="0.2">
      <c r="A11" s="30" t="s">
        <v>433</v>
      </c>
      <c r="B11" s="91">
        <v>43517</v>
      </c>
      <c r="C11" s="32">
        <v>0.25800000000000001</v>
      </c>
      <c r="D11" s="32">
        <v>2303.7220000000002</v>
      </c>
      <c r="E11" s="48" t="s">
        <v>448</v>
      </c>
      <c r="F11" s="49" t="s">
        <v>396</v>
      </c>
      <c r="G11" s="32" t="s">
        <v>448</v>
      </c>
    </row>
    <row r="12" spans="1:11" x14ac:dyDescent="0.2">
      <c r="A12" s="30" t="s">
        <v>433</v>
      </c>
      <c r="B12" s="91">
        <v>43531</v>
      </c>
      <c r="C12" s="32">
        <v>0.32200000000000001</v>
      </c>
      <c r="D12" s="32">
        <v>2303.6579999999999</v>
      </c>
      <c r="E12" s="48" t="s">
        <v>448</v>
      </c>
      <c r="F12" s="49" t="s">
        <v>396</v>
      </c>
      <c r="G12" s="32" t="s">
        <v>448</v>
      </c>
    </row>
    <row r="13" spans="1:11" x14ac:dyDescent="0.2">
      <c r="A13" s="30" t="s">
        <v>433</v>
      </c>
      <c r="B13" s="91">
        <v>43548</v>
      </c>
      <c r="C13" s="32">
        <v>0.34499999999999997</v>
      </c>
      <c r="D13" s="32">
        <v>2303.6350000000002</v>
      </c>
      <c r="E13" s="48" t="s">
        <v>448</v>
      </c>
      <c r="F13" s="49" t="s">
        <v>396</v>
      </c>
      <c r="G13" s="32" t="s">
        <v>448</v>
      </c>
    </row>
    <row r="14" spans="1:11" x14ac:dyDescent="0.2">
      <c r="A14" s="30" t="s">
        <v>433</v>
      </c>
      <c r="B14" s="91">
        <v>43557</v>
      </c>
      <c r="C14" s="32">
        <v>0.34300000000000003</v>
      </c>
      <c r="D14" s="32">
        <v>2303.6370000000002</v>
      </c>
      <c r="E14" s="48" t="s">
        <v>448</v>
      </c>
      <c r="F14" s="49" t="s">
        <v>396</v>
      </c>
      <c r="G14" s="32" t="s">
        <v>448</v>
      </c>
    </row>
    <row r="15" spans="1:11" x14ac:dyDescent="0.2">
      <c r="A15" s="30" t="s">
        <v>433</v>
      </c>
      <c r="B15" s="91">
        <v>43571</v>
      </c>
      <c r="C15" s="32">
        <v>0.34200000000000003</v>
      </c>
      <c r="D15" s="32">
        <v>2303.6379999999999</v>
      </c>
      <c r="E15" s="48" t="s">
        <v>448</v>
      </c>
      <c r="F15" s="49" t="s">
        <v>396</v>
      </c>
      <c r="G15" s="32" t="s">
        <v>448</v>
      </c>
    </row>
    <row r="16" spans="1:11" x14ac:dyDescent="0.2">
      <c r="A16" s="30" t="s">
        <v>433</v>
      </c>
      <c r="B16" s="91">
        <v>43607</v>
      </c>
      <c r="C16" s="32">
        <v>0.33100000000000002</v>
      </c>
      <c r="D16" s="32">
        <v>2303.6489999999999</v>
      </c>
      <c r="E16" s="48" t="s">
        <v>448</v>
      </c>
      <c r="F16" s="49" t="s">
        <v>396</v>
      </c>
      <c r="G16" s="32" t="s">
        <v>448</v>
      </c>
    </row>
    <row r="17" spans="1:7" x14ac:dyDescent="0.2">
      <c r="A17" s="30" t="s">
        <v>433</v>
      </c>
      <c r="B17" s="91">
        <v>43629</v>
      </c>
      <c r="C17" s="32">
        <v>0.32900000000000001</v>
      </c>
      <c r="D17" s="32">
        <v>2303.6509999999998</v>
      </c>
      <c r="E17" s="48" t="s">
        <v>448</v>
      </c>
      <c r="F17" s="49" t="s">
        <v>396</v>
      </c>
      <c r="G17" s="32" t="s">
        <v>448</v>
      </c>
    </row>
    <row r="18" spans="1:7" x14ac:dyDescent="0.2">
      <c r="A18" s="30" t="s">
        <v>433</v>
      </c>
      <c r="B18" s="91">
        <v>43655</v>
      </c>
      <c r="C18" s="32">
        <v>0.32300000000000001</v>
      </c>
      <c r="D18" s="32">
        <v>2303.6570000000002</v>
      </c>
      <c r="E18" s="48" t="s">
        <v>448</v>
      </c>
      <c r="F18" s="49" t="s">
        <v>396</v>
      </c>
      <c r="G18" s="32" t="s">
        <v>448</v>
      </c>
    </row>
    <row r="19" spans="1:7" x14ac:dyDescent="0.2">
      <c r="A19" s="30" t="s">
        <v>433</v>
      </c>
      <c r="B19" s="91">
        <v>43703</v>
      </c>
      <c r="C19" s="32">
        <v>0.308</v>
      </c>
      <c r="D19" s="32">
        <v>2303.672</v>
      </c>
      <c r="E19" s="30" t="s">
        <v>448</v>
      </c>
      <c r="F19" s="33" t="s">
        <v>396</v>
      </c>
      <c r="G19" s="32" t="s">
        <v>448</v>
      </c>
    </row>
    <row r="20" spans="1:7" x14ac:dyDescent="0.2">
      <c r="A20" s="30" t="s">
        <v>433</v>
      </c>
      <c r="B20" s="91">
        <v>43724</v>
      </c>
      <c r="C20" s="32">
        <v>0.32900000000000001</v>
      </c>
      <c r="D20" s="32">
        <v>2303.6509999999998</v>
      </c>
      <c r="E20" s="30" t="s">
        <v>448</v>
      </c>
      <c r="F20" s="33" t="s">
        <v>396</v>
      </c>
      <c r="G20" s="32" t="s">
        <v>448</v>
      </c>
    </row>
    <row r="21" spans="1:7" x14ac:dyDescent="0.2">
      <c r="A21" s="30" t="s">
        <v>433</v>
      </c>
      <c r="B21" s="91">
        <v>43754</v>
      </c>
      <c r="C21" s="32">
        <v>0.38400000000000001</v>
      </c>
      <c r="D21" s="32">
        <v>2303.596</v>
      </c>
      <c r="E21" s="30" t="s">
        <v>448</v>
      </c>
      <c r="F21" s="33" t="s">
        <v>396</v>
      </c>
      <c r="G21" s="32" t="s">
        <v>448</v>
      </c>
    </row>
    <row r="22" spans="1:7" x14ac:dyDescent="0.2">
      <c r="A22" s="30" t="s">
        <v>433</v>
      </c>
      <c r="B22" s="91">
        <v>43783</v>
      </c>
      <c r="C22" s="32">
        <v>0.375</v>
      </c>
      <c r="D22" s="32">
        <v>2303.605</v>
      </c>
      <c r="E22" s="30" t="s">
        <v>448</v>
      </c>
      <c r="F22" s="33" t="s">
        <v>396</v>
      </c>
      <c r="G22" s="32" t="s">
        <v>448</v>
      </c>
    </row>
    <row r="23" spans="1:7" x14ac:dyDescent="0.2">
      <c r="A23" s="30" t="s">
        <v>433</v>
      </c>
      <c r="B23" s="91">
        <v>43809</v>
      </c>
      <c r="C23" s="32">
        <v>0.39600000000000002</v>
      </c>
      <c r="D23" s="32">
        <v>2303.5839999999998</v>
      </c>
      <c r="E23" s="30" t="s">
        <v>448</v>
      </c>
      <c r="F23" s="33" t="s">
        <v>396</v>
      </c>
      <c r="G23" s="32" t="s">
        <v>448</v>
      </c>
    </row>
  </sheetData>
  <mergeCells count="3">
    <mergeCell ref="B1:G1"/>
    <mergeCell ref="A2:A5"/>
    <mergeCell ref="B2:G5"/>
  </mergeCells>
  <dataValidations count="1">
    <dataValidation type="list" allowBlank="1" showInputMessage="1" showErrorMessage="1" sqref="F29:F1048576 F9:F23" xr:uid="{00000000-0002-0000-1400-000000000000}">
      <formula1>límite</formula1>
    </dataValidation>
  </dataValidations>
  <pageMargins left="0.7" right="0.7" top="0.75" bottom="0.75" header="0.3" footer="0.3"/>
  <pageSetup orientation="portrait" verticalDpi="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3"/>
  <sheetViews>
    <sheetView showGridLines="0" topLeftCell="A6"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434</v>
      </c>
      <c r="B9" s="91">
        <v>43476</v>
      </c>
      <c r="C9" s="32">
        <v>0.56999999999999995</v>
      </c>
      <c r="D9" s="32">
        <v>2308.5229999999997</v>
      </c>
      <c r="E9" s="48" t="s">
        <v>448</v>
      </c>
      <c r="F9" s="49" t="s">
        <v>396</v>
      </c>
      <c r="G9" s="32" t="s">
        <v>448</v>
      </c>
    </row>
    <row r="10" spans="1:11" x14ac:dyDescent="0.2">
      <c r="A10" s="30" t="s">
        <v>434</v>
      </c>
      <c r="B10" s="91">
        <v>43506</v>
      </c>
      <c r="C10" s="41" t="s">
        <v>448</v>
      </c>
      <c r="D10" s="41" t="s">
        <v>448</v>
      </c>
      <c r="E10" s="48" t="s">
        <v>448</v>
      </c>
      <c r="F10" s="49" t="s">
        <v>396</v>
      </c>
      <c r="G10" s="42" t="s">
        <v>456</v>
      </c>
    </row>
    <row r="11" spans="1:11" x14ac:dyDescent="0.2">
      <c r="A11" s="30" t="s">
        <v>434</v>
      </c>
      <c r="B11" s="91">
        <v>43517</v>
      </c>
      <c r="C11" s="32">
        <v>0.33900000000000002</v>
      </c>
      <c r="D11" s="32">
        <v>2308.7539999999999</v>
      </c>
      <c r="E11" s="48" t="s">
        <v>448</v>
      </c>
      <c r="F11" s="49" t="s">
        <v>396</v>
      </c>
      <c r="G11" s="32" t="s">
        <v>448</v>
      </c>
    </row>
    <row r="12" spans="1:11" x14ac:dyDescent="0.2">
      <c r="A12" s="30" t="s">
        <v>434</v>
      </c>
      <c r="B12" s="91">
        <v>43531</v>
      </c>
      <c r="C12" s="32">
        <v>0.378</v>
      </c>
      <c r="D12" s="32">
        <v>2308.7149999999997</v>
      </c>
      <c r="E12" s="48" t="s">
        <v>448</v>
      </c>
      <c r="F12" s="49" t="s">
        <v>396</v>
      </c>
      <c r="G12" s="32" t="s">
        <v>448</v>
      </c>
    </row>
    <row r="13" spans="1:11" x14ac:dyDescent="0.2">
      <c r="A13" s="30" t="s">
        <v>434</v>
      </c>
      <c r="B13" s="91">
        <v>43548</v>
      </c>
      <c r="C13" s="32">
        <v>0.40200000000000002</v>
      </c>
      <c r="D13" s="32">
        <v>2308.6909999999998</v>
      </c>
      <c r="E13" s="48" t="s">
        <v>448</v>
      </c>
      <c r="F13" s="49" t="s">
        <v>396</v>
      </c>
      <c r="G13" s="32" t="s">
        <v>448</v>
      </c>
    </row>
    <row r="14" spans="1:11" x14ac:dyDescent="0.2">
      <c r="A14" s="30" t="s">
        <v>434</v>
      </c>
      <c r="B14" s="91">
        <v>43557</v>
      </c>
      <c r="C14" s="32">
        <v>0.41599999999999998</v>
      </c>
      <c r="D14" s="32">
        <v>2308.6769999999997</v>
      </c>
      <c r="E14" s="48" t="s">
        <v>448</v>
      </c>
      <c r="F14" s="49" t="s">
        <v>396</v>
      </c>
      <c r="G14" s="32" t="s">
        <v>448</v>
      </c>
    </row>
    <row r="15" spans="1:11" x14ac:dyDescent="0.2">
      <c r="A15" s="30" t="s">
        <v>434</v>
      </c>
      <c r="B15" s="91">
        <v>43571</v>
      </c>
      <c r="C15" s="32">
        <v>0.42399999999999999</v>
      </c>
      <c r="D15" s="32">
        <v>2308.6689999999999</v>
      </c>
      <c r="E15" s="48" t="s">
        <v>448</v>
      </c>
      <c r="F15" s="49" t="s">
        <v>396</v>
      </c>
      <c r="G15" s="32" t="s">
        <v>448</v>
      </c>
    </row>
    <row r="16" spans="1:11" x14ac:dyDescent="0.2">
      <c r="A16" s="30" t="s">
        <v>434</v>
      </c>
      <c r="B16" s="91">
        <v>43607</v>
      </c>
      <c r="C16" s="32">
        <v>0.435</v>
      </c>
      <c r="D16" s="32">
        <v>2308.6579999999999</v>
      </c>
      <c r="E16" s="48" t="s">
        <v>448</v>
      </c>
      <c r="F16" s="49" t="s">
        <v>396</v>
      </c>
      <c r="G16" s="32" t="s">
        <v>448</v>
      </c>
    </row>
    <row r="17" spans="1:7" x14ac:dyDescent="0.2">
      <c r="A17" s="30" t="s">
        <v>434</v>
      </c>
      <c r="B17" s="91">
        <v>43629</v>
      </c>
      <c r="C17" s="32">
        <v>0.44</v>
      </c>
      <c r="D17" s="32">
        <v>2308.6529999999998</v>
      </c>
      <c r="E17" s="48" t="s">
        <v>448</v>
      </c>
      <c r="F17" s="49" t="s">
        <v>396</v>
      </c>
      <c r="G17" s="32" t="s">
        <v>448</v>
      </c>
    </row>
    <row r="18" spans="1:7" x14ac:dyDescent="0.2">
      <c r="A18" s="30" t="s">
        <v>434</v>
      </c>
      <c r="B18" s="91">
        <v>43655</v>
      </c>
      <c r="C18" s="32">
        <v>0.43099999999999999</v>
      </c>
      <c r="D18" s="32">
        <v>2308.6619999999998</v>
      </c>
      <c r="E18" s="48" t="s">
        <v>448</v>
      </c>
      <c r="F18" s="49" t="s">
        <v>396</v>
      </c>
      <c r="G18" s="32" t="s">
        <v>448</v>
      </c>
    </row>
    <row r="19" spans="1:7" x14ac:dyDescent="0.2">
      <c r="A19" s="30" t="s">
        <v>434</v>
      </c>
      <c r="B19" s="91">
        <v>43703</v>
      </c>
      <c r="C19" s="32">
        <v>0.432</v>
      </c>
      <c r="D19" s="32">
        <v>2308.6610000000001</v>
      </c>
      <c r="E19" s="30" t="s">
        <v>448</v>
      </c>
      <c r="F19" s="33" t="s">
        <v>396</v>
      </c>
      <c r="G19" s="32" t="s">
        <v>448</v>
      </c>
    </row>
    <row r="20" spans="1:7" x14ac:dyDescent="0.2">
      <c r="A20" s="30" t="s">
        <v>434</v>
      </c>
      <c r="B20" s="91">
        <v>43725</v>
      </c>
      <c r="C20" s="32">
        <v>0.42699999999999999</v>
      </c>
      <c r="D20" s="32">
        <v>2308.6659999999997</v>
      </c>
      <c r="E20" s="30" t="s">
        <v>448</v>
      </c>
      <c r="F20" s="33" t="s">
        <v>396</v>
      </c>
      <c r="G20" s="32" t="s">
        <v>448</v>
      </c>
    </row>
    <row r="21" spans="1:7" x14ac:dyDescent="0.2">
      <c r="A21" s="30" t="s">
        <v>434</v>
      </c>
      <c r="B21" s="91">
        <v>43754</v>
      </c>
      <c r="C21" s="32">
        <v>0.439</v>
      </c>
      <c r="D21" s="32">
        <v>2308.654</v>
      </c>
      <c r="E21" s="30" t="s">
        <v>448</v>
      </c>
      <c r="F21" s="33" t="s">
        <v>396</v>
      </c>
      <c r="G21" s="32" t="s">
        <v>448</v>
      </c>
    </row>
    <row r="22" spans="1:7" x14ac:dyDescent="0.2">
      <c r="A22" s="30" t="s">
        <v>434</v>
      </c>
      <c r="B22" s="91">
        <v>43783</v>
      </c>
      <c r="C22" s="32">
        <v>0.45300000000000001</v>
      </c>
      <c r="D22" s="32">
        <v>2308.64</v>
      </c>
      <c r="E22" s="30" t="s">
        <v>448</v>
      </c>
      <c r="F22" s="33" t="s">
        <v>396</v>
      </c>
      <c r="G22" s="32" t="s">
        <v>448</v>
      </c>
    </row>
    <row r="23" spans="1:7" x14ac:dyDescent="0.2">
      <c r="A23" s="30" t="s">
        <v>434</v>
      </c>
      <c r="B23" s="91">
        <v>43809</v>
      </c>
      <c r="C23" s="32">
        <v>0.47699999999999998</v>
      </c>
      <c r="D23" s="32">
        <v>2308.616</v>
      </c>
      <c r="E23" s="30" t="s">
        <v>448</v>
      </c>
      <c r="F23" s="33" t="s">
        <v>396</v>
      </c>
      <c r="G23" s="32" t="s">
        <v>448</v>
      </c>
    </row>
  </sheetData>
  <mergeCells count="3">
    <mergeCell ref="B1:G1"/>
    <mergeCell ref="A2:A5"/>
    <mergeCell ref="B2:G5"/>
  </mergeCells>
  <dataValidations count="1">
    <dataValidation type="list" allowBlank="1" showInputMessage="1" showErrorMessage="1" sqref="F29:F1048576 F9:F23" xr:uid="{00000000-0002-0000-1500-000000000000}">
      <formula1>límite</formula1>
    </dataValidation>
  </dataValidations>
  <pageMargins left="0.7" right="0.7" top="0.75" bottom="0.75" header="0.3" footer="0.3"/>
  <pageSetup orientation="portrait"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23"/>
  <sheetViews>
    <sheetView showGridLines="0" topLeftCell="A6"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435</v>
      </c>
      <c r="B9" s="91">
        <v>43466</v>
      </c>
      <c r="C9" s="32">
        <v>2.327</v>
      </c>
      <c r="D9" s="32">
        <v>2298.6209999999996</v>
      </c>
      <c r="E9" s="48" t="s">
        <v>448</v>
      </c>
      <c r="F9" s="49" t="s">
        <v>396</v>
      </c>
      <c r="G9" s="30" t="s">
        <v>448</v>
      </c>
    </row>
    <row r="10" spans="1:11" x14ac:dyDescent="0.2">
      <c r="A10" s="30" t="s">
        <v>435</v>
      </c>
      <c r="B10" s="91">
        <v>43507</v>
      </c>
      <c r="C10" s="41" t="s">
        <v>448</v>
      </c>
      <c r="D10" s="41" t="s">
        <v>448</v>
      </c>
      <c r="E10" s="48" t="s">
        <v>448</v>
      </c>
      <c r="F10" s="49" t="s">
        <v>396</v>
      </c>
      <c r="G10" s="43" t="s">
        <v>457</v>
      </c>
    </row>
    <row r="11" spans="1:11" x14ac:dyDescent="0.2">
      <c r="A11" s="30" t="s">
        <v>435</v>
      </c>
      <c r="B11" s="91">
        <v>43521</v>
      </c>
      <c r="C11" s="32">
        <v>1.655</v>
      </c>
      <c r="D11" s="32">
        <v>2299.2929999999997</v>
      </c>
      <c r="E11" s="48" t="s">
        <v>448</v>
      </c>
      <c r="F11" s="49" t="s">
        <v>396</v>
      </c>
      <c r="G11" s="30" t="s">
        <v>448</v>
      </c>
    </row>
    <row r="12" spans="1:11" x14ac:dyDescent="0.2">
      <c r="A12" s="30" t="s">
        <v>435</v>
      </c>
      <c r="B12" s="91">
        <v>43533</v>
      </c>
      <c r="C12" s="32">
        <v>1.677</v>
      </c>
      <c r="D12" s="32">
        <v>2299.2709999999997</v>
      </c>
      <c r="E12" s="48" t="s">
        <v>448</v>
      </c>
      <c r="F12" s="49" t="s">
        <v>396</v>
      </c>
      <c r="G12" s="30" t="s">
        <v>448</v>
      </c>
    </row>
    <row r="13" spans="1:11" x14ac:dyDescent="0.2">
      <c r="A13" s="30" t="s">
        <v>435</v>
      </c>
      <c r="B13" s="91">
        <v>43547</v>
      </c>
      <c r="C13" s="32">
        <v>1.718</v>
      </c>
      <c r="D13" s="32">
        <v>2299.23</v>
      </c>
      <c r="E13" s="48" t="s">
        <v>448</v>
      </c>
      <c r="F13" s="49" t="s">
        <v>396</v>
      </c>
      <c r="G13" s="30" t="s">
        <v>448</v>
      </c>
    </row>
    <row r="14" spans="1:11" x14ac:dyDescent="0.2">
      <c r="A14" s="30" t="s">
        <v>435</v>
      </c>
      <c r="B14" s="91">
        <v>43562</v>
      </c>
      <c r="C14" s="32">
        <v>1.732</v>
      </c>
      <c r="D14" s="32">
        <v>2299.2159999999999</v>
      </c>
      <c r="E14" s="48" t="s">
        <v>448</v>
      </c>
      <c r="F14" s="49" t="s">
        <v>396</v>
      </c>
      <c r="G14" s="30" t="s">
        <v>448</v>
      </c>
    </row>
    <row r="15" spans="1:11" x14ac:dyDescent="0.2">
      <c r="A15" s="30" t="s">
        <v>435</v>
      </c>
      <c r="B15" s="91">
        <v>43573</v>
      </c>
      <c r="C15" s="32">
        <v>1.7430000000000001</v>
      </c>
      <c r="D15" s="32">
        <v>2299.2049999999999</v>
      </c>
      <c r="E15" s="48" t="s">
        <v>448</v>
      </c>
      <c r="F15" s="49" t="s">
        <v>396</v>
      </c>
      <c r="G15" s="30" t="s">
        <v>448</v>
      </c>
    </row>
    <row r="16" spans="1:11" x14ac:dyDescent="0.2">
      <c r="A16" s="30" t="s">
        <v>435</v>
      </c>
      <c r="B16" s="91">
        <v>43604</v>
      </c>
      <c r="C16" s="32">
        <v>1.782</v>
      </c>
      <c r="D16" s="32">
        <v>2299.1659999999997</v>
      </c>
      <c r="E16" s="48" t="s">
        <v>448</v>
      </c>
      <c r="F16" s="49" t="s">
        <v>396</v>
      </c>
      <c r="G16" s="30" t="s">
        <v>448</v>
      </c>
    </row>
    <row r="17" spans="1:7" x14ac:dyDescent="0.2">
      <c r="A17" s="30" t="s">
        <v>435</v>
      </c>
      <c r="B17" s="91">
        <v>43633</v>
      </c>
      <c r="C17" s="32">
        <v>1.8320000000000001</v>
      </c>
      <c r="D17" s="32">
        <v>2299.116</v>
      </c>
      <c r="E17" s="48" t="s">
        <v>448</v>
      </c>
      <c r="F17" s="49" t="s">
        <v>396</v>
      </c>
      <c r="G17" s="30" t="s">
        <v>448</v>
      </c>
    </row>
    <row r="18" spans="1:7" x14ac:dyDescent="0.2">
      <c r="A18" s="30" t="s">
        <v>435</v>
      </c>
      <c r="B18" s="91">
        <v>43661</v>
      </c>
      <c r="C18" s="32">
        <v>1.8720000000000001</v>
      </c>
      <c r="D18" s="32">
        <v>2299.076</v>
      </c>
      <c r="E18" s="48" t="s">
        <v>448</v>
      </c>
      <c r="F18" s="49" t="s">
        <v>396</v>
      </c>
      <c r="G18" s="30" t="s">
        <v>448</v>
      </c>
    </row>
    <row r="19" spans="1:7" x14ac:dyDescent="0.2">
      <c r="A19" s="30" t="s">
        <v>435</v>
      </c>
      <c r="B19" s="91">
        <v>43690</v>
      </c>
      <c r="C19" s="32">
        <v>1.913</v>
      </c>
      <c r="D19" s="32">
        <v>2299.0349999999999</v>
      </c>
      <c r="E19" s="30" t="s">
        <v>448</v>
      </c>
      <c r="F19" s="33" t="s">
        <v>396</v>
      </c>
      <c r="G19" s="30" t="s">
        <v>448</v>
      </c>
    </row>
    <row r="20" spans="1:7" x14ac:dyDescent="0.2">
      <c r="A20" s="30" t="s">
        <v>435</v>
      </c>
      <c r="B20" s="91">
        <v>43738</v>
      </c>
      <c r="C20" s="32">
        <v>1.9419999999999999</v>
      </c>
      <c r="D20" s="32">
        <v>2299.0059999999999</v>
      </c>
      <c r="E20" s="30" t="s">
        <v>448</v>
      </c>
      <c r="F20" s="33" t="s">
        <v>396</v>
      </c>
      <c r="G20" s="30" t="s">
        <v>448</v>
      </c>
    </row>
    <row r="21" spans="1:7" x14ac:dyDescent="0.2">
      <c r="A21" s="30" t="s">
        <v>435</v>
      </c>
      <c r="B21" s="91">
        <v>43751</v>
      </c>
      <c r="C21" s="32">
        <v>1.95</v>
      </c>
      <c r="D21" s="32">
        <v>2298.998</v>
      </c>
      <c r="E21" s="30" t="s">
        <v>448</v>
      </c>
      <c r="F21" s="33" t="s">
        <v>396</v>
      </c>
      <c r="G21" s="30" t="s">
        <v>448</v>
      </c>
    </row>
    <row r="22" spans="1:7" x14ac:dyDescent="0.2">
      <c r="A22" s="30" t="s">
        <v>435</v>
      </c>
      <c r="B22" s="91">
        <v>43799</v>
      </c>
      <c r="C22" s="32">
        <v>1.972</v>
      </c>
      <c r="D22" s="32">
        <v>2298.9759999999997</v>
      </c>
      <c r="E22" s="30" t="s">
        <v>448</v>
      </c>
      <c r="F22" s="33" t="s">
        <v>396</v>
      </c>
      <c r="G22" s="30" t="s">
        <v>448</v>
      </c>
    </row>
    <row r="23" spans="1:7" x14ac:dyDescent="0.2">
      <c r="A23" s="30" t="s">
        <v>435</v>
      </c>
      <c r="B23" s="91">
        <v>43805</v>
      </c>
      <c r="C23" s="32">
        <v>1.978</v>
      </c>
      <c r="D23" s="32">
        <v>2298.9699999999998</v>
      </c>
      <c r="E23" s="30" t="s">
        <v>448</v>
      </c>
      <c r="F23" s="33" t="s">
        <v>396</v>
      </c>
      <c r="G23" s="30" t="s">
        <v>448</v>
      </c>
    </row>
  </sheetData>
  <mergeCells count="3">
    <mergeCell ref="B1:G1"/>
    <mergeCell ref="A2:A5"/>
    <mergeCell ref="B2:G5"/>
  </mergeCells>
  <dataValidations count="1">
    <dataValidation type="list" allowBlank="1" showInputMessage="1" showErrorMessage="1" sqref="F9:F23 F30:F1048576" xr:uid="{00000000-0002-0000-1600-000000000000}">
      <formula1>límite</formula1>
    </dataValidation>
  </dataValidations>
  <pageMargins left="0.7" right="0.7" top="0.75" bottom="0.75" header="0.3" footer="0.3"/>
  <pageSetup orientation="portrait"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23"/>
  <sheetViews>
    <sheetView showGridLines="0" topLeftCell="A6"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436</v>
      </c>
      <c r="B9" s="91">
        <v>43480</v>
      </c>
      <c r="C9" s="32">
        <v>1.6870000000000001</v>
      </c>
      <c r="D9" s="32">
        <v>2298.6150000000002</v>
      </c>
      <c r="E9" s="48" t="s">
        <v>448</v>
      </c>
      <c r="F9" s="49" t="s">
        <v>396</v>
      </c>
      <c r="G9" s="30" t="s">
        <v>448</v>
      </c>
    </row>
    <row r="10" spans="1:11" x14ac:dyDescent="0.2">
      <c r="A10" s="30" t="s">
        <v>436</v>
      </c>
      <c r="B10" s="91">
        <v>43510</v>
      </c>
      <c r="C10" s="32">
        <v>0.86</v>
      </c>
      <c r="D10" s="32">
        <v>2299.442</v>
      </c>
      <c r="E10" s="48" t="s">
        <v>448</v>
      </c>
      <c r="F10" s="49" t="s">
        <v>396</v>
      </c>
      <c r="G10" s="30" t="s">
        <v>448</v>
      </c>
    </row>
    <row r="11" spans="1:11" x14ac:dyDescent="0.2">
      <c r="A11" s="30" t="s">
        <v>436</v>
      </c>
      <c r="B11" s="91">
        <v>43516</v>
      </c>
      <c r="C11" s="32">
        <v>0.91800000000000004</v>
      </c>
      <c r="D11" s="32">
        <v>2299.384</v>
      </c>
      <c r="E11" s="48" t="s">
        <v>448</v>
      </c>
      <c r="F11" s="49" t="s">
        <v>396</v>
      </c>
      <c r="G11" s="30" t="s">
        <v>448</v>
      </c>
    </row>
    <row r="12" spans="1:11" x14ac:dyDescent="0.2">
      <c r="A12" s="30" t="s">
        <v>436</v>
      </c>
      <c r="B12" s="91">
        <v>43532</v>
      </c>
      <c r="C12" s="32">
        <v>0.98499999999999999</v>
      </c>
      <c r="D12" s="32">
        <v>2299.317</v>
      </c>
      <c r="E12" s="48" t="s">
        <v>448</v>
      </c>
      <c r="F12" s="49" t="s">
        <v>396</v>
      </c>
      <c r="G12" s="30" t="s">
        <v>448</v>
      </c>
    </row>
    <row r="13" spans="1:11" x14ac:dyDescent="0.2">
      <c r="A13" s="30" t="s">
        <v>436</v>
      </c>
      <c r="B13" s="91">
        <v>43546</v>
      </c>
      <c r="C13" s="32">
        <v>1.0309999999999999</v>
      </c>
      <c r="D13" s="32">
        <v>2299.2710000000002</v>
      </c>
      <c r="E13" s="48" t="s">
        <v>448</v>
      </c>
      <c r="F13" s="49" t="s">
        <v>396</v>
      </c>
      <c r="G13" s="30" t="s">
        <v>448</v>
      </c>
    </row>
    <row r="14" spans="1:11" x14ac:dyDescent="0.2">
      <c r="A14" s="30" t="s">
        <v>436</v>
      </c>
      <c r="B14" s="91">
        <v>43559</v>
      </c>
      <c r="C14" s="32">
        <v>1.0509999999999999</v>
      </c>
      <c r="D14" s="32">
        <v>2299.2510000000002</v>
      </c>
      <c r="E14" s="48" t="s">
        <v>448</v>
      </c>
      <c r="F14" s="49" t="s">
        <v>396</v>
      </c>
      <c r="G14" s="30" t="s">
        <v>448</v>
      </c>
    </row>
    <row r="15" spans="1:11" x14ac:dyDescent="0.2">
      <c r="A15" s="30" t="s">
        <v>436</v>
      </c>
      <c r="B15" s="91">
        <v>43571</v>
      </c>
      <c r="C15" s="32">
        <v>1.0760000000000001</v>
      </c>
      <c r="D15" s="32">
        <v>2299.2260000000001</v>
      </c>
      <c r="E15" s="48" t="s">
        <v>448</v>
      </c>
      <c r="F15" s="49" t="s">
        <v>396</v>
      </c>
      <c r="G15" s="30" t="s">
        <v>448</v>
      </c>
    </row>
    <row r="16" spans="1:11" x14ac:dyDescent="0.2">
      <c r="A16" s="30" t="s">
        <v>436</v>
      </c>
      <c r="B16" s="91">
        <v>43586</v>
      </c>
      <c r="C16" s="32">
        <v>1.095</v>
      </c>
      <c r="D16" s="32">
        <v>2299.2070000000003</v>
      </c>
      <c r="E16" s="48" t="s">
        <v>448</v>
      </c>
      <c r="F16" s="49" t="s">
        <v>396</v>
      </c>
      <c r="G16" s="30" t="s">
        <v>448</v>
      </c>
    </row>
    <row r="17" spans="1:7" x14ac:dyDescent="0.2">
      <c r="A17" s="30" t="s">
        <v>436</v>
      </c>
      <c r="B17" s="91">
        <v>43620</v>
      </c>
      <c r="C17" s="32">
        <v>1.1539999999999999</v>
      </c>
      <c r="D17" s="32">
        <v>2299.1480000000001</v>
      </c>
      <c r="E17" s="48" t="s">
        <v>448</v>
      </c>
      <c r="F17" s="49" t="s">
        <v>396</v>
      </c>
      <c r="G17" s="30" t="s">
        <v>448</v>
      </c>
    </row>
    <row r="18" spans="1:7" x14ac:dyDescent="0.2">
      <c r="A18" s="30" t="s">
        <v>436</v>
      </c>
      <c r="B18" s="91">
        <v>43650</v>
      </c>
      <c r="C18" s="32">
        <v>1.1879999999999999</v>
      </c>
      <c r="D18" s="32">
        <v>2299.114</v>
      </c>
      <c r="E18" s="48" t="s">
        <v>448</v>
      </c>
      <c r="F18" s="49" t="s">
        <v>396</v>
      </c>
      <c r="G18" s="30" t="s">
        <v>448</v>
      </c>
    </row>
    <row r="19" spans="1:7" x14ac:dyDescent="0.2">
      <c r="A19" s="30" t="s">
        <v>436</v>
      </c>
      <c r="B19" s="91">
        <v>43684</v>
      </c>
      <c r="C19" s="32">
        <v>1.248</v>
      </c>
      <c r="D19" s="32">
        <v>2299.0540000000001</v>
      </c>
      <c r="E19" s="30" t="s">
        <v>448</v>
      </c>
      <c r="F19" s="33" t="s">
        <v>396</v>
      </c>
      <c r="G19" s="30" t="s">
        <v>448</v>
      </c>
    </row>
    <row r="20" spans="1:7" x14ac:dyDescent="0.2">
      <c r="A20" s="30" t="s">
        <v>436</v>
      </c>
      <c r="B20" s="91">
        <v>43732</v>
      </c>
      <c r="C20" s="32">
        <v>1.292</v>
      </c>
      <c r="D20" s="32">
        <v>2299.0100000000002</v>
      </c>
      <c r="E20" s="30" t="s">
        <v>448</v>
      </c>
      <c r="F20" s="33" t="s">
        <v>396</v>
      </c>
      <c r="G20" s="30" t="s">
        <v>448</v>
      </c>
    </row>
    <row r="21" spans="1:7" x14ac:dyDescent="0.2">
      <c r="A21" s="30" t="s">
        <v>436</v>
      </c>
      <c r="B21" s="91">
        <v>43743</v>
      </c>
      <c r="C21" s="32">
        <v>1.2969999999999999</v>
      </c>
      <c r="D21" s="32">
        <v>2299.0050000000001</v>
      </c>
      <c r="E21" s="30" t="s">
        <v>448</v>
      </c>
      <c r="F21" s="33" t="s">
        <v>396</v>
      </c>
      <c r="G21" s="30" t="s">
        <v>448</v>
      </c>
    </row>
    <row r="22" spans="1:7" x14ac:dyDescent="0.2">
      <c r="A22" s="30" t="s">
        <v>436</v>
      </c>
      <c r="B22" s="91">
        <v>43773</v>
      </c>
      <c r="C22" s="32">
        <v>1.3109999999999999</v>
      </c>
      <c r="D22" s="32">
        <v>2298.991</v>
      </c>
      <c r="E22" s="30" t="s">
        <v>448</v>
      </c>
      <c r="F22" s="33" t="s">
        <v>396</v>
      </c>
      <c r="G22" s="30" t="s">
        <v>448</v>
      </c>
    </row>
    <row r="23" spans="1:7" x14ac:dyDescent="0.2">
      <c r="A23" s="30" t="s">
        <v>436</v>
      </c>
      <c r="B23" s="91">
        <v>43813</v>
      </c>
      <c r="C23" s="32">
        <v>1.345</v>
      </c>
      <c r="D23" s="32">
        <v>2298.9570000000003</v>
      </c>
      <c r="E23" s="30" t="s">
        <v>448</v>
      </c>
      <c r="F23" s="33" t="s">
        <v>396</v>
      </c>
      <c r="G23" s="30" t="s">
        <v>448</v>
      </c>
    </row>
  </sheetData>
  <mergeCells count="3">
    <mergeCell ref="B1:G1"/>
    <mergeCell ref="A2:A5"/>
    <mergeCell ref="B2:G5"/>
  </mergeCells>
  <dataValidations count="1">
    <dataValidation type="list" allowBlank="1" showInputMessage="1" showErrorMessage="1" sqref="F9:F23 F29:F1048576" xr:uid="{00000000-0002-0000-1700-000000000000}">
      <formula1>límite</formula1>
    </dataValidation>
  </dataValidations>
  <pageMargins left="0.7" right="0.7" top="0.75" bottom="0.75" header="0.3" footer="0.3"/>
  <pageSetup orientation="portrait"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24"/>
  <sheetViews>
    <sheetView showGridLines="0" topLeftCell="A6" zoomScaleNormal="100" zoomScalePageLayoutView="120" workbookViewId="0">
      <selection activeCell="B24" sqref="B24"/>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437</v>
      </c>
      <c r="B9" s="91">
        <v>43480</v>
      </c>
      <c r="C9" s="32">
        <v>1.851</v>
      </c>
      <c r="D9" s="32">
        <v>2298.6479999999997</v>
      </c>
      <c r="E9" s="48" t="s">
        <v>448</v>
      </c>
      <c r="F9" s="49" t="s">
        <v>396</v>
      </c>
      <c r="G9" s="30" t="s">
        <v>448</v>
      </c>
    </row>
    <row r="10" spans="1:11" x14ac:dyDescent="0.2">
      <c r="A10" s="30" t="s">
        <v>437</v>
      </c>
      <c r="B10" s="91">
        <v>43510</v>
      </c>
      <c r="C10" s="32">
        <v>1.115</v>
      </c>
      <c r="D10" s="32">
        <v>2299.384</v>
      </c>
      <c r="E10" s="48" t="s">
        <v>448</v>
      </c>
      <c r="F10" s="49" t="s">
        <v>396</v>
      </c>
      <c r="G10" s="30" t="s">
        <v>448</v>
      </c>
    </row>
    <row r="11" spans="1:11" x14ac:dyDescent="0.2">
      <c r="A11" s="30" t="s">
        <v>437</v>
      </c>
      <c r="B11" s="91">
        <v>43516</v>
      </c>
      <c r="C11" s="32">
        <v>1.1539999999999999</v>
      </c>
      <c r="D11" s="32">
        <v>2299.3449999999998</v>
      </c>
      <c r="E11" s="48" t="s">
        <v>448</v>
      </c>
      <c r="F11" s="49" t="s">
        <v>396</v>
      </c>
      <c r="G11" s="30" t="s">
        <v>448</v>
      </c>
    </row>
    <row r="12" spans="1:11" x14ac:dyDescent="0.2">
      <c r="A12" s="30" t="s">
        <v>437</v>
      </c>
      <c r="B12" s="91">
        <v>43532</v>
      </c>
      <c r="C12" s="32">
        <v>1.2030000000000001</v>
      </c>
      <c r="D12" s="32">
        <v>2299.2959999999998</v>
      </c>
      <c r="E12" s="48" t="s">
        <v>448</v>
      </c>
      <c r="F12" s="49" t="s">
        <v>396</v>
      </c>
      <c r="G12" s="30" t="s">
        <v>448</v>
      </c>
    </row>
    <row r="13" spans="1:11" x14ac:dyDescent="0.2">
      <c r="A13" s="30" t="s">
        <v>437</v>
      </c>
      <c r="B13" s="91">
        <v>43546</v>
      </c>
      <c r="C13" s="32">
        <v>1.2490000000000001</v>
      </c>
      <c r="D13" s="32">
        <v>2299.25</v>
      </c>
      <c r="E13" s="48" t="s">
        <v>448</v>
      </c>
      <c r="F13" s="49" t="s">
        <v>396</v>
      </c>
      <c r="G13" s="30" t="s">
        <v>448</v>
      </c>
    </row>
    <row r="14" spans="1:11" x14ac:dyDescent="0.2">
      <c r="A14" s="30" t="s">
        <v>437</v>
      </c>
      <c r="B14" s="91">
        <v>43559</v>
      </c>
      <c r="C14" s="32">
        <v>1.2390000000000001</v>
      </c>
      <c r="D14" s="32">
        <v>2299.2599999999998</v>
      </c>
      <c r="E14" s="48" t="s">
        <v>448</v>
      </c>
      <c r="F14" s="49" t="s">
        <v>396</v>
      </c>
      <c r="G14" s="30" t="s">
        <v>448</v>
      </c>
    </row>
    <row r="15" spans="1:11" x14ac:dyDescent="0.2">
      <c r="A15" s="30" t="s">
        <v>437</v>
      </c>
      <c r="B15" s="91">
        <v>43571</v>
      </c>
      <c r="C15" s="32">
        <v>1.276</v>
      </c>
      <c r="D15" s="32">
        <v>2299.223</v>
      </c>
      <c r="E15" s="48" t="s">
        <v>448</v>
      </c>
      <c r="F15" s="49" t="s">
        <v>396</v>
      </c>
      <c r="G15" s="30" t="s">
        <v>448</v>
      </c>
    </row>
    <row r="16" spans="1:11" x14ac:dyDescent="0.2">
      <c r="A16" s="30" t="s">
        <v>437</v>
      </c>
      <c r="B16" s="91">
        <v>43586</v>
      </c>
      <c r="C16" s="32">
        <v>1.2849999999999999</v>
      </c>
      <c r="D16" s="32">
        <v>2299.2139999999999</v>
      </c>
      <c r="E16" s="48" t="s">
        <v>448</v>
      </c>
      <c r="F16" s="49" t="s">
        <v>396</v>
      </c>
      <c r="G16" s="30" t="s">
        <v>448</v>
      </c>
    </row>
    <row r="17" spans="1:7" x14ac:dyDescent="0.2">
      <c r="A17" s="30" t="s">
        <v>437</v>
      </c>
      <c r="B17" s="91">
        <v>43620</v>
      </c>
      <c r="C17" s="32">
        <v>1.34</v>
      </c>
      <c r="D17" s="32">
        <v>2299.1589999999997</v>
      </c>
      <c r="E17" s="48" t="s">
        <v>448</v>
      </c>
      <c r="F17" s="49" t="s">
        <v>396</v>
      </c>
      <c r="G17" s="30" t="s">
        <v>448</v>
      </c>
    </row>
    <row r="18" spans="1:7" x14ac:dyDescent="0.2">
      <c r="A18" s="30" t="s">
        <v>437</v>
      </c>
      <c r="B18" s="91">
        <v>43650</v>
      </c>
      <c r="C18" s="32">
        <v>1.37</v>
      </c>
      <c r="D18" s="32">
        <v>2299.1289999999999</v>
      </c>
      <c r="E18" s="48" t="s">
        <v>448</v>
      </c>
      <c r="F18" s="49" t="s">
        <v>396</v>
      </c>
      <c r="G18" s="30" t="s">
        <v>448</v>
      </c>
    </row>
    <row r="19" spans="1:7" x14ac:dyDescent="0.2">
      <c r="A19" s="30" t="s">
        <v>437</v>
      </c>
      <c r="B19" s="91">
        <v>43684</v>
      </c>
      <c r="C19" s="32">
        <v>1.4219999999999999</v>
      </c>
      <c r="D19" s="32">
        <v>2299.0769999999998</v>
      </c>
      <c r="E19" s="30" t="s">
        <v>448</v>
      </c>
      <c r="F19" s="33" t="s">
        <v>396</v>
      </c>
      <c r="G19" s="30" t="s">
        <v>448</v>
      </c>
    </row>
    <row r="20" spans="1:7" x14ac:dyDescent="0.2">
      <c r="A20" s="30" t="s">
        <v>437</v>
      </c>
      <c r="B20" s="91">
        <v>43732</v>
      </c>
      <c r="C20" s="32">
        <v>1.468</v>
      </c>
      <c r="D20" s="32">
        <f>'RESUMEN POZOS'!D$31-C20</f>
        <v>2299.0309999999999</v>
      </c>
      <c r="E20" s="30" t="s">
        <v>448</v>
      </c>
      <c r="F20" s="33" t="s">
        <v>396</v>
      </c>
      <c r="G20" s="30" t="s">
        <v>448</v>
      </c>
    </row>
    <row r="21" spans="1:7" x14ac:dyDescent="0.2">
      <c r="A21" s="30" t="s">
        <v>437</v>
      </c>
      <c r="B21" s="91">
        <v>43734</v>
      </c>
      <c r="C21" s="32">
        <v>1.468</v>
      </c>
      <c r="D21" s="32">
        <v>2299.0309999999999</v>
      </c>
      <c r="E21" s="30" t="s">
        <v>448</v>
      </c>
      <c r="F21" s="33" t="s">
        <v>396</v>
      </c>
      <c r="G21" s="30" t="s">
        <v>448</v>
      </c>
    </row>
    <row r="22" spans="1:7" x14ac:dyDescent="0.2">
      <c r="A22" s="30" t="s">
        <v>437</v>
      </c>
      <c r="B22" s="91">
        <v>43743</v>
      </c>
      <c r="C22" s="32">
        <v>1.466</v>
      </c>
      <c r="D22" s="32">
        <v>2299.0329999999999</v>
      </c>
      <c r="E22" s="30" t="s">
        <v>448</v>
      </c>
      <c r="F22" s="33" t="s">
        <v>396</v>
      </c>
      <c r="G22" s="30" t="s">
        <v>448</v>
      </c>
    </row>
    <row r="23" spans="1:7" x14ac:dyDescent="0.2">
      <c r="A23" s="30" t="s">
        <v>437</v>
      </c>
      <c r="B23" s="91">
        <v>43773</v>
      </c>
      <c r="C23" s="32">
        <v>1.48</v>
      </c>
      <c r="D23" s="32">
        <v>2299.0189999999998</v>
      </c>
      <c r="E23" s="30" t="s">
        <v>448</v>
      </c>
      <c r="F23" s="33" t="s">
        <v>396</v>
      </c>
      <c r="G23" s="30" t="s">
        <v>448</v>
      </c>
    </row>
    <row r="24" spans="1:7" x14ac:dyDescent="0.2">
      <c r="A24" s="30" t="s">
        <v>437</v>
      </c>
      <c r="B24" s="91">
        <v>43813</v>
      </c>
      <c r="C24" s="32">
        <v>1.516</v>
      </c>
      <c r="D24" s="32">
        <v>2298.9829999999997</v>
      </c>
      <c r="E24" s="30" t="s">
        <v>448</v>
      </c>
      <c r="F24" s="33" t="s">
        <v>396</v>
      </c>
      <c r="G24" s="30" t="s">
        <v>448</v>
      </c>
    </row>
  </sheetData>
  <mergeCells count="3">
    <mergeCell ref="B1:G1"/>
    <mergeCell ref="A2:A5"/>
    <mergeCell ref="B2:G5"/>
  </mergeCells>
  <dataValidations count="1">
    <dataValidation type="list" allowBlank="1" showInputMessage="1" showErrorMessage="1" sqref="F9:F24 F29:F1048576" xr:uid="{00000000-0002-0000-1800-000000000000}">
      <formula1>límite</formula1>
    </dataValidation>
  </dataValidations>
  <pageMargins left="0.7" right="0.7" top="0.75" bottom="0.75" header="0.3" footer="0.3"/>
  <pageSetup orientation="portrait"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26"/>
  <sheetViews>
    <sheetView showGridLines="0" topLeftCell="A6"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438</v>
      </c>
      <c r="B9" s="91">
        <v>43480</v>
      </c>
      <c r="C9" s="32">
        <v>1.5589999999999999</v>
      </c>
      <c r="D9" s="32">
        <v>2298.9829999999997</v>
      </c>
      <c r="E9" s="48" t="s">
        <v>448</v>
      </c>
      <c r="F9" s="49" t="s">
        <v>396</v>
      </c>
      <c r="G9" s="30" t="s">
        <v>448</v>
      </c>
    </row>
    <row r="10" spans="1:11" x14ac:dyDescent="0.2">
      <c r="A10" s="30" t="s">
        <v>438</v>
      </c>
      <c r="B10" s="91">
        <v>43505</v>
      </c>
      <c r="C10" s="41" t="s">
        <v>448</v>
      </c>
      <c r="D10" s="41" t="s">
        <v>448</v>
      </c>
      <c r="E10" s="48" t="s">
        <v>448</v>
      </c>
      <c r="F10" s="49" t="s">
        <v>396</v>
      </c>
      <c r="G10" s="43" t="s">
        <v>456</v>
      </c>
    </row>
    <row r="11" spans="1:11" x14ac:dyDescent="0.2">
      <c r="A11" s="30" t="s">
        <v>438</v>
      </c>
      <c r="B11" s="91">
        <v>43516</v>
      </c>
      <c r="C11" s="32">
        <v>0.9</v>
      </c>
      <c r="D11" s="32">
        <v>2299.6419999999998</v>
      </c>
      <c r="E11" s="48" t="s">
        <v>448</v>
      </c>
      <c r="F11" s="49" t="s">
        <v>396</v>
      </c>
      <c r="G11" s="30" t="s">
        <v>448</v>
      </c>
    </row>
    <row r="12" spans="1:11" x14ac:dyDescent="0.2">
      <c r="A12" s="30" t="s">
        <v>438</v>
      </c>
      <c r="B12" s="91">
        <v>43532</v>
      </c>
      <c r="C12" s="32">
        <v>1.0389999999999999</v>
      </c>
      <c r="D12" s="32">
        <v>2299.5029999999997</v>
      </c>
      <c r="E12" s="48" t="s">
        <v>448</v>
      </c>
      <c r="F12" s="49" t="s">
        <v>396</v>
      </c>
      <c r="G12" s="30" t="s">
        <v>448</v>
      </c>
    </row>
    <row r="13" spans="1:11" x14ac:dyDescent="0.2">
      <c r="A13" s="30" t="s">
        <v>438</v>
      </c>
      <c r="B13" s="91">
        <v>43546</v>
      </c>
      <c r="C13" s="32">
        <v>1.089</v>
      </c>
      <c r="D13" s="32">
        <v>2299.453</v>
      </c>
      <c r="E13" s="48" t="s">
        <v>448</v>
      </c>
      <c r="F13" s="49" t="s">
        <v>396</v>
      </c>
      <c r="G13" s="30" t="s">
        <v>448</v>
      </c>
    </row>
    <row r="14" spans="1:11" x14ac:dyDescent="0.2">
      <c r="A14" s="30" t="s">
        <v>438</v>
      </c>
      <c r="B14" s="91">
        <v>43559</v>
      </c>
      <c r="C14" s="32">
        <v>1.038</v>
      </c>
      <c r="D14" s="32">
        <v>2299.5039999999999</v>
      </c>
      <c r="E14" s="48" t="s">
        <v>448</v>
      </c>
      <c r="F14" s="49" t="s">
        <v>396</v>
      </c>
      <c r="G14" s="30" t="s">
        <v>448</v>
      </c>
    </row>
    <row r="15" spans="1:11" x14ac:dyDescent="0.2">
      <c r="A15" s="30" t="s">
        <v>438</v>
      </c>
      <c r="B15" s="91">
        <v>43571</v>
      </c>
      <c r="C15" s="32">
        <v>1.115</v>
      </c>
      <c r="D15" s="32">
        <v>2299.4270000000001</v>
      </c>
      <c r="E15" s="48" t="s">
        <v>448</v>
      </c>
      <c r="F15" s="49" t="s">
        <v>396</v>
      </c>
      <c r="G15" s="30" t="s">
        <v>448</v>
      </c>
    </row>
    <row r="16" spans="1:11" x14ac:dyDescent="0.2">
      <c r="A16" s="30" t="s">
        <v>438</v>
      </c>
      <c r="B16" s="91">
        <v>43586</v>
      </c>
      <c r="C16" s="32">
        <v>1.123</v>
      </c>
      <c r="D16" s="32">
        <v>2299.4189999999999</v>
      </c>
      <c r="E16" s="48" t="s">
        <v>448</v>
      </c>
      <c r="F16" s="49" t="s">
        <v>396</v>
      </c>
      <c r="G16" s="30" t="s">
        <v>448</v>
      </c>
    </row>
    <row r="17" spans="1:7" x14ac:dyDescent="0.2">
      <c r="A17" s="30" t="s">
        <v>438</v>
      </c>
      <c r="B17" s="91">
        <v>43620</v>
      </c>
      <c r="C17" s="32">
        <v>1.159</v>
      </c>
      <c r="D17" s="32">
        <v>2299.3829999999998</v>
      </c>
      <c r="E17" s="48" t="s">
        <v>448</v>
      </c>
      <c r="F17" s="49" t="s">
        <v>396</v>
      </c>
      <c r="G17" s="30" t="s">
        <v>448</v>
      </c>
    </row>
    <row r="18" spans="1:7" x14ac:dyDescent="0.2">
      <c r="A18" s="30" t="s">
        <v>438</v>
      </c>
      <c r="B18" s="91">
        <v>43650</v>
      </c>
      <c r="C18" s="32">
        <v>1.1819999999999999</v>
      </c>
      <c r="D18" s="32">
        <v>2299.36</v>
      </c>
      <c r="E18" s="48" t="s">
        <v>448</v>
      </c>
      <c r="F18" s="49" t="s">
        <v>396</v>
      </c>
      <c r="G18" s="30" t="s">
        <v>448</v>
      </c>
    </row>
    <row r="19" spans="1:7" x14ac:dyDescent="0.2">
      <c r="A19" s="30" t="s">
        <v>438</v>
      </c>
      <c r="B19" s="91">
        <v>43684</v>
      </c>
      <c r="C19" s="32">
        <v>1.2210000000000001</v>
      </c>
      <c r="D19" s="32">
        <v>2299.3209999999999</v>
      </c>
      <c r="E19" s="48" t="s">
        <v>448</v>
      </c>
      <c r="F19" s="49" t="s">
        <v>396</v>
      </c>
      <c r="G19" s="30" t="s">
        <v>448</v>
      </c>
    </row>
    <row r="20" spans="1:7" x14ac:dyDescent="0.2">
      <c r="A20" s="30" t="s">
        <v>438</v>
      </c>
      <c r="B20" s="91">
        <v>43733</v>
      </c>
      <c r="C20" s="32">
        <v>1.2290000000000001</v>
      </c>
      <c r="D20" s="32">
        <f>'RESUMEN POZOS'!D$32-C20</f>
        <v>2299.3130000000001</v>
      </c>
      <c r="E20" s="48" t="s">
        <v>448</v>
      </c>
      <c r="F20" s="49" t="s">
        <v>396</v>
      </c>
      <c r="G20" s="30" t="s">
        <v>448</v>
      </c>
    </row>
    <row r="21" spans="1:7" x14ac:dyDescent="0.2">
      <c r="A21" s="30" t="s">
        <v>438</v>
      </c>
      <c r="B21" s="91">
        <v>43742</v>
      </c>
      <c r="C21" s="32">
        <v>1.24</v>
      </c>
      <c r="D21" s="32">
        <v>2299.3020000000001</v>
      </c>
      <c r="E21" s="48" t="s">
        <v>448</v>
      </c>
      <c r="F21" s="49" t="s">
        <v>396</v>
      </c>
      <c r="G21" s="30" t="s">
        <v>448</v>
      </c>
    </row>
    <row r="22" spans="1:7" x14ac:dyDescent="0.2">
      <c r="A22" s="30" t="s">
        <v>438</v>
      </c>
      <c r="B22" s="91">
        <v>43773</v>
      </c>
      <c r="C22" s="32">
        <v>1.264</v>
      </c>
      <c r="D22" s="32">
        <v>2299.2779999999998</v>
      </c>
      <c r="E22" s="48" t="s">
        <v>448</v>
      </c>
      <c r="F22" s="49" t="s">
        <v>396</v>
      </c>
      <c r="G22" s="30" t="s">
        <v>448</v>
      </c>
    </row>
    <row r="23" spans="1:7" x14ac:dyDescent="0.2">
      <c r="A23" s="30" t="s">
        <v>438</v>
      </c>
      <c r="B23" s="91">
        <v>43801</v>
      </c>
      <c r="C23" s="32">
        <v>1.2789999999999999</v>
      </c>
      <c r="D23" s="32">
        <v>2299.2629999999999</v>
      </c>
      <c r="E23" s="48" t="s">
        <v>448</v>
      </c>
      <c r="F23" s="49" t="s">
        <v>396</v>
      </c>
      <c r="G23" s="30" t="s">
        <v>448</v>
      </c>
    </row>
    <row r="24" spans="1:7" x14ac:dyDescent="0.2">
      <c r="E24" s="38"/>
      <c r="F24" s="38"/>
    </row>
    <row r="25" spans="1:7" x14ac:dyDescent="0.2">
      <c r="E25" s="38"/>
      <c r="F25" s="38"/>
    </row>
    <row r="26" spans="1:7" x14ac:dyDescent="0.2">
      <c r="E26" s="38"/>
      <c r="F26" s="38"/>
    </row>
  </sheetData>
  <mergeCells count="3">
    <mergeCell ref="B1:G1"/>
    <mergeCell ref="A2:A5"/>
    <mergeCell ref="B2:G5"/>
  </mergeCells>
  <dataValidations count="1">
    <dataValidation type="list" allowBlank="1" showInputMessage="1" showErrorMessage="1" sqref="F9:F23 F28:F1048576" xr:uid="{00000000-0002-0000-1900-000000000000}">
      <formula1>límite</formula1>
    </dataValidation>
  </dataValidations>
  <pageMargins left="0.7" right="0.7" top="0.75" bottom="0.75" header="0.3" footer="0.3"/>
  <pageSetup orientation="portrait"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26"/>
  <sheetViews>
    <sheetView showGridLines="0" topLeftCell="A6"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439</v>
      </c>
      <c r="B9" s="91">
        <v>43480</v>
      </c>
      <c r="C9" s="32">
        <v>1.3560000000000001</v>
      </c>
      <c r="D9" s="32">
        <v>2300.0369999999998</v>
      </c>
      <c r="E9" s="48" t="s">
        <v>448</v>
      </c>
      <c r="F9" s="49" t="s">
        <v>396</v>
      </c>
      <c r="G9" s="30" t="s">
        <v>448</v>
      </c>
    </row>
    <row r="10" spans="1:11" x14ac:dyDescent="0.2">
      <c r="A10" s="30" t="s">
        <v>439</v>
      </c>
      <c r="B10" s="91">
        <v>43505</v>
      </c>
      <c r="C10" s="41" t="s">
        <v>448</v>
      </c>
      <c r="D10" s="41" t="s">
        <v>448</v>
      </c>
      <c r="E10" s="48" t="s">
        <v>448</v>
      </c>
      <c r="F10" s="49" t="s">
        <v>396</v>
      </c>
      <c r="G10" s="43" t="s">
        <v>456</v>
      </c>
    </row>
    <row r="11" spans="1:11" x14ac:dyDescent="0.2">
      <c r="A11" s="30" t="s">
        <v>439</v>
      </c>
      <c r="B11" s="91">
        <v>43515</v>
      </c>
      <c r="C11" s="32">
        <v>1.2</v>
      </c>
      <c r="D11" s="32">
        <v>2300.1930000000002</v>
      </c>
      <c r="E11" s="48" t="s">
        <v>448</v>
      </c>
      <c r="F11" s="49" t="s">
        <v>396</v>
      </c>
      <c r="G11" s="30" t="s">
        <v>448</v>
      </c>
    </row>
    <row r="12" spans="1:11" x14ac:dyDescent="0.2">
      <c r="A12" s="30" t="s">
        <v>439</v>
      </c>
      <c r="B12" s="91">
        <v>43529</v>
      </c>
      <c r="C12" s="32">
        <v>1.22</v>
      </c>
      <c r="D12" s="32">
        <v>2300.1730000000002</v>
      </c>
      <c r="E12" s="48" t="s">
        <v>448</v>
      </c>
      <c r="F12" s="49" t="s">
        <v>396</v>
      </c>
      <c r="G12" s="30" t="s">
        <v>448</v>
      </c>
    </row>
    <row r="13" spans="1:11" x14ac:dyDescent="0.2">
      <c r="A13" s="30" t="s">
        <v>439</v>
      </c>
      <c r="B13" s="91">
        <v>43548</v>
      </c>
      <c r="C13" s="32">
        <v>1.236</v>
      </c>
      <c r="D13" s="32">
        <v>2300.1570000000002</v>
      </c>
      <c r="E13" s="48" t="s">
        <v>448</v>
      </c>
      <c r="F13" s="49" t="s">
        <v>396</v>
      </c>
      <c r="G13" s="30" t="s">
        <v>448</v>
      </c>
    </row>
    <row r="14" spans="1:11" x14ac:dyDescent="0.2">
      <c r="A14" s="30" t="s">
        <v>439</v>
      </c>
      <c r="B14" s="91">
        <v>43559</v>
      </c>
      <c r="C14" s="32">
        <v>1.2310000000000001</v>
      </c>
      <c r="D14" s="32">
        <v>2300.1619999999998</v>
      </c>
      <c r="E14" s="48" t="s">
        <v>448</v>
      </c>
      <c r="F14" s="49" t="s">
        <v>396</v>
      </c>
      <c r="G14" s="30" t="s">
        <v>448</v>
      </c>
    </row>
    <row r="15" spans="1:11" x14ac:dyDescent="0.2">
      <c r="A15" s="30" t="s">
        <v>439</v>
      </c>
      <c r="B15" s="91">
        <v>43571</v>
      </c>
      <c r="C15" s="32">
        <v>1.25</v>
      </c>
      <c r="D15" s="32">
        <v>2300.143</v>
      </c>
      <c r="E15" s="48" t="s">
        <v>448</v>
      </c>
      <c r="F15" s="49" t="s">
        <v>396</v>
      </c>
      <c r="G15" s="30" t="s">
        <v>448</v>
      </c>
    </row>
    <row r="16" spans="1:11" x14ac:dyDescent="0.2">
      <c r="A16" s="30" t="s">
        <v>439</v>
      </c>
      <c r="B16" s="91">
        <v>43586</v>
      </c>
      <c r="C16" s="32">
        <v>1.2549999999999999</v>
      </c>
      <c r="D16" s="32">
        <v>2300.1379999999999</v>
      </c>
      <c r="E16" s="48" t="s">
        <v>448</v>
      </c>
      <c r="F16" s="49" t="s">
        <v>396</v>
      </c>
      <c r="G16" s="30" t="s">
        <v>448</v>
      </c>
    </row>
    <row r="17" spans="1:7" x14ac:dyDescent="0.2">
      <c r="A17" s="30" t="s">
        <v>439</v>
      </c>
      <c r="B17" s="91">
        <v>43620</v>
      </c>
      <c r="C17" s="32">
        <v>1.2609999999999999</v>
      </c>
      <c r="D17" s="32">
        <v>2300.1320000000001</v>
      </c>
      <c r="E17" s="48" t="s">
        <v>448</v>
      </c>
      <c r="F17" s="49" t="s">
        <v>396</v>
      </c>
      <c r="G17" s="30" t="s">
        <v>448</v>
      </c>
    </row>
    <row r="18" spans="1:7" x14ac:dyDescent="0.2">
      <c r="A18" s="30" t="s">
        <v>439</v>
      </c>
      <c r="B18" s="91">
        <v>43650</v>
      </c>
      <c r="C18" s="32">
        <v>1.2649999999999999</v>
      </c>
      <c r="D18" s="32">
        <v>2300.1280000000002</v>
      </c>
      <c r="E18" s="48" t="s">
        <v>448</v>
      </c>
      <c r="F18" s="49" t="s">
        <v>396</v>
      </c>
      <c r="G18" s="30" t="s">
        <v>448</v>
      </c>
    </row>
    <row r="19" spans="1:7" x14ac:dyDescent="0.2">
      <c r="A19" s="30" t="s">
        <v>439</v>
      </c>
      <c r="B19" s="91">
        <v>43684</v>
      </c>
      <c r="C19" s="32">
        <v>1.2729999999999999</v>
      </c>
      <c r="D19" s="32">
        <v>2300.12</v>
      </c>
      <c r="E19" s="48" t="s">
        <v>448</v>
      </c>
      <c r="F19" s="49" t="s">
        <v>396</v>
      </c>
      <c r="G19" s="30" t="s">
        <v>448</v>
      </c>
    </row>
    <row r="20" spans="1:7" x14ac:dyDescent="0.2">
      <c r="A20" s="30" t="s">
        <v>439</v>
      </c>
      <c r="B20" s="91">
        <v>43722</v>
      </c>
      <c r="C20" s="32">
        <v>1.2669999999999999</v>
      </c>
      <c r="D20" s="32">
        <v>2300.1260000000002</v>
      </c>
      <c r="E20" s="48" t="s">
        <v>448</v>
      </c>
      <c r="F20" s="49" t="s">
        <v>396</v>
      </c>
      <c r="G20" s="30" t="s">
        <v>448</v>
      </c>
    </row>
    <row r="21" spans="1:7" x14ac:dyDescent="0.2">
      <c r="A21" s="30" t="s">
        <v>439</v>
      </c>
      <c r="B21" s="91">
        <v>43743</v>
      </c>
      <c r="C21" s="32">
        <v>1.2749999999999999</v>
      </c>
      <c r="D21" s="32">
        <v>2300.1179999999999</v>
      </c>
      <c r="E21" s="48" t="s">
        <v>448</v>
      </c>
      <c r="F21" s="49" t="s">
        <v>396</v>
      </c>
      <c r="G21" s="30" t="s">
        <v>448</v>
      </c>
    </row>
    <row r="22" spans="1:7" x14ac:dyDescent="0.2">
      <c r="A22" s="30" t="s">
        <v>439</v>
      </c>
      <c r="B22" s="91">
        <v>43772</v>
      </c>
      <c r="C22" s="32">
        <v>1.288</v>
      </c>
      <c r="D22" s="32">
        <v>2300.105</v>
      </c>
      <c r="E22" s="48" t="s">
        <v>448</v>
      </c>
      <c r="F22" s="49" t="s">
        <v>396</v>
      </c>
      <c r="G22" s="30" t="s">
        <v>448</v>
      </c>
    </row>
    <row r="23" spans="1:7" x14ac:dyDescent="0.2">
      <c r="A23" s="30" t="s">
        <v>439</v>
      </c>
      <c r="B23" s="91">
        <v>43801</v>
      </c>
      <c r="C23" s="32">
        <v>1.298</v>
      </c>
      <c r="D23" s="32">
        <v>2300.0950000000003</v>
      </c>
      <c r="E23" s="48" t="s">
        <v>448</v>
      </c>
      <c r="F23" s="49" t="s">
        <v>396</v>
      </c>
      <c r="G23" s="30" t="s">
        <v>448</v>
      </c>
    </row>
    <row r="24" spans="1:7" x14ac:dyDescent="0.2">
      <c r="E24" s="38"/>
      <c r="F24" s="38"/>
    </row>
    <row r="25" spans="1:7" x14ac:dyDescent="0.2">
      <c r="E25" s="38"/>
      <c r="F25" s="38"/>
    </row>
    <row r="26" spans="1:7" x14ac:dyDescent="0.2">
      <c r="E26" s="38"/>
      <c r="F26" s="38"/>
    </row>
  </sheetData>
  <mergeCells count="3">
    <mergeCell ref="B1:G1"/>
    <mergeCell ref="A2:A5"/>
    <mergeCell ref="B2:G5"/>
  </mergeCells>
  <dataValidations count="1">
    <dataValidation type="list" allowBlank="1" showInputMessage="1" showErrorMessage="1" sqref="F30:F1048576 F9:F23" xr:uid="{00000000-0002-0000-1A00-000000000000}">
      <formula1>límite</formula1>
    </dataValidation>
  </dataValidations>
  <pageMargins left="0.7" right="0.7" top="0.75" bottom="0.75" header="0.3" footer="0.3"/>
  <pageSetup orientation="portrait"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26"/>
  <sheetViews>
    <sheetView showGridLines="0" topLeftCell="A6" zoomScaleNormal="100" zoomScalePageLayoutView="120" workbookViewId="0">
      <selection activeCell="A9" sqref="A9"/>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440</v>
      </c>
      <c r="B9" s="91">
        <v>43480</v>
      </c>
      <c r="C9" s="32">
        <v>0.86199999999999999</v>
      </c>
      <c r="D9" s="32">
        <v>2300.2619999999997</v>
      </c>
      <c r="E9" s="48" t="s">
        <v>448</v>
      </c>
      <c r="F9" s="49" t="s">
        <v>396</v>
      </c>
      <c r="G9" s="30" t="s">
        <v>448</v>
      </c>
    </row>
    <row r="10" spans="1:11" x14ac:dyDescent="0.2">
      <c r="A10" s="30" t="s">
        <v>440</v>
      </c>
      <c r="B10" s="91">
        <v>43505</v>
      </c>
      <c r="C10" s="41" t="s">
        <v>448</v>
      </c>
      <c r="D10" s="41" t="s">
        <v>448</v>
      </c>
      <c r="E10" s="48" t="s">
        <v>448</v>
      </c>
      <c r="F10" s="49" t="s">
        <v>396</v>
      </c>
      <c r="G10" s="43" t="s">
        <v>456</v>
      </c>
    </row>
    <row r="11" spans="1:11" x14ac:dyDescent="0.2">
      <c r="A11" s="30" t="s">
        <v>440</v>
      </c>
      <c r="B11" s="91">
        <v>43516</v>
      </c>
      <c r="C11" s="32">
        <v>0.81200000000000006</v>
      </c>
      <c r="D11" s="32">
        <v>2300.3119999999999</v>
      </c>
      <c r="E11" s="48" t="s">
        <v>448</v>
      </c>
      <c r="F11" s="49" t="s">
        <v>396</v>
      </c>
      <c r="G11" s="30" t="s">
        <v>448</v>
      </c>
    </row>
    <row r="12" spans="1:11" x14ac:dyDescent="0.2">
      <c r="A12" s="30" t="s">
        <v>440</v>
      </c>
      <c r="B12" s="91">
        <v>43529</v>
      </c>
      <c r="C12" s="32">
        <v>0.83799999999999997</v>
      </c>
      <c r="D12" s="32">
        <v>2300.2859999999996</v>
      </c>
      <c r="E12" s="48" t="s">
        <v>448</v>
      </c>
      <c r="F12" s="49" t="s">
        <v>396</v>
      </c>
      <c r="G12" s="30" t="s">
        <v>448</v>
      </c>
    </row>
    <row r="13" spans="1:11" x14ac:dyDescent="0.2">
      <c r="A13" s="30" t="s">
        <v>440</v>
      </c>
      <c r="B13" s="91">
        <v>43548</v>
      </c>
      <c r="C13" s="32">
        <v>0.84599999999999997</v>
      </c>
      <c r="D13" s="32">
        <v>2300.2779999999998</v>
      </c>
      <c r="E13" s="48" t="s">
        <v>448</v>
      </c>
      <c r="F13" s="49" t="s">
        <v>396</v>
      </c>
      <c r="G13" s="30" t="s">
        <v>448</v>
      </c>
    </row>
    <row r="14" spans="1:11" x14ac:dyDescent="0.2">
      <c r="A14" s="30" t="s">
        <v>440</v>
      </c>
      <c r="B14" s="91">
        <v>43559</v>
      </c>
      <c r="C14" s="32">
        <v>0.82499999999999996</v>
      </c>
      <c r="D14" s="32">
        <v>2300.299</v>
      </c>
      <c r="E14" s="48" t="s">
        <v>448</v>
      </c>
      <c r="F14" s="49" t="s">
        <v>396</v>
      </c>
      <c r="G14" s="30" t="s">
        <v>448</v>
      </c>
    </row>
    <row r="15" spans="1:11" x14ac:dyDescent="0.2">
      <c r="A15" s="30" t="s">
        <v>440</v>
      </c>
      <c r="B15" s="91">
        <v>43571</v>
      </c>
      <c r="C15" s="32">
        <v>0.84499999999999997</v>
      </c>
      <c r="D15" s="32">
        <v>2300.279</v>
      </c>
      <c r="E15" s="48" t="s">
        <v>448</v>
      </c>
      <c r="F15" s="49" t="s">
        <v>396</v>
      </c>
      <c r="G15" s="30" t="s">
        <v>448</v>
      </c>
    </row>
    <row r="16" spans="1:11" x14ac:dyDescent="0.2">
      <c r="A16" s="30" t="s">
        <v>440</v>
      </c>
      <c r="B16" s="91">
        <v>43586</v>
      </c>
      <c r="C16" s="32">
        <v>0.84199999999999997</v>
      </c>
      <c r="D16" s="32">
        <v>2300.2819999999997</v>
      </c>
      <c r="E16" s="48" t="s">
        <v>448</v>
      </c>
      <c r="F16" s="49" t="s">
        <v>396</v>
      </c>
      <c r="G16" s="30" t="s">
        <v>448</v>
      </c>
    </row>
    <row r="17" spans="1:7" x14ac:dyDescent="0.2">
      <c r="A17" s="30" t="s">
        <v>440</v>
      </c>
      <c r="B17" s="91">
        <v>43620</v>
      </c>
      <c r="C17" s="32">
        <v>0.83499999999999996</v>
      </c>
      <c r="D17" s="32">
        <v>2300.2889999999998</v>
      </c>
      <c r="E17" s="48" t="s">
        <v>448</v>
      </c>
      <c r="F17" s="49" t="s">
        <v>396</v>
      </c>
      <c r="G17" s="30" t="s">
        <v>448</v>
      </c>
    </row>
    <row r="18" spans="1:7" x14ac:dyDescent="0.2">
      <c r="A18" s="30" t="s">
        <v>440</v>
      </c>
      <c r="B18" s="91">
        <v>43650</v>
      </c>
      <c r="C18" s="32">
        <v>0.83</v>
      </c>
      <c r="D18" s="32">
        <v>2300.2939999999999</v>
      </c>
      <c r="E18" s="48" t="s">
        <v>448</v>
      </c>
      <c r="F18" s="49" t="s">
        <v>396</v>
      </c>
      <c r="G18" s="30" t="s">
        <v>448</v>
      </c>
    </row>
    <row r="19" spans="1:7" x14ac:dyDescent="0.2">
      <c r="A19" s="30" t="s">
        <v>440</v>
      </c>
      <c r="B19" s="91">
        <v>43684</v>
      </c>
      <c r="C19" s="32">
        <v>0.83199999999999996</v>
      </c>
      <c r="D19" s="32">
        <v>2300.2919999999999</v>
      </c>
      <c r="E19" s="48" t="s">
        <v>448</v>
      </c>
      <c r="F19" s="49" t="s">
        <v>396</v>
      </c>
      <c r="G19" s="30" t="s">
        <v>448</v>
      </c>
    </row>
    <row r="20" spans="1:7" x14ac:dyDescent="0.2">
      <c r="A20" s="30" t="s">
        <v>440</v>
      </c>
      <c r="B20" s="91">
        <v>43712</v>
      </c>
      <c r="C20" s="32">
        <v>0.83199999999999996</v>
      </c>
      <c r="D20" s="32">
        <v>2300.2919999999999</v>
      </c>
      <c r="E20" s="48" t="s">
        <v>448</v>
      </c>
      <c r="F20" s="49" t="s">
        <v>396</v>
      </c>
      <c r="G20" s="30" t="s">
        <v>448</v>
      </c>
    </row>
    <row r="21" spans="1:7" x14ac:dyDescent="0.2">
      <c r="A21" s="30" t="s">
        <v>440</v>
      </c>
      <c r="B21" s="91">
        <v>43742</v>
      </c>
      <c r="C21" s="32">
        <v>0.85199999999999998</v>
      </c>
      <c r="D21" s="32">
        <v>2300.2719999999999</v>
      </c>
      <c r="E21" s="48" t="s">
        <v>448</v>
      </c>
      <c r="F21" s="49" t="s">
        <v>396</v>
      </c>
      <c r="G21" s="30" t="s">
        <v>448</v>
      </c>
    </row>
    <row r="22" spans="1:7" x14ac:dyDescent="0.2">
      <c r="A22" s="30" t="s">
        <v>440</v>
      </c>
      <c r="B22" s="91">
        <v>43772</v>
      </c>
      <c r="C22" s="32">
        <v>0.85899999999999999</v>
      </c>
      <c r="D22" s="32">
        <v>2300.2649999999999</v>
      </c>
      <c r="E22" s="48" t="s">
        <v>448</v>
      </c>
      <c r="F22" s="49" t="s">
        <v>396</v>
      </c>
      <c r="G22" s="30" t="s">
        <v>448</v>
      </c>
    </row>
    <row r="23" spans="1:7" x14ac:dyDescent="0.2">
      <c r="A23" s="30" t="s">
        <v>440</v>
      </c>
      <c r="B23" s="91">
        <v>43801</v>
      </c>
      <c r="C23" s="32">
        <v>0.85699999999999998</v>
      </c>
      <c r="D23" s="32">
        <v>2300.2669999999998</v>
      </c>
      <c r="E23" s="48" t="s">
        <v>448</v>
      </c>
      <c r="F23" s="49" t="s">
        <v>396</v>
      </c>
      <c r="G23" s="30" t="s">
        <v>448</v>
      </c>
    </row>
    <row r="24" spans="1:7" x14ac:dyDescent="0.2">
      <c r="E24" s="38"/>
      <c r="F24" s="38"/>
    </row>
    <row r="25" spans="1:7" x14ac:dyDescent="0.2">
      <c r="E25" s="38"/>
      <c r="F25" s="38"/>
    </row>
    <row r="26" spans="1:7" x14ac:dyDescent="0.2">
      <c r="E26" s="38"/>
      <c r="F26" s="38"/>
    </row>
  </sheetData>
  <mergeCells count="3">
    <mergeCell ref="B1:G1"/>
    <mergeCell ref="A2:A5"/>
    <mergeCell ref="B2:G5"/>
  </mergeCells>
  <dataValidations count="1">
    <dataValidation type="list" allowBlank="1" showInputMessage="1" showErrorMessage="1" sqref="F30:F1048576 F9:F23" xr:uid="{00000000-0002-0000-1B00-000000000000}">
      <formula1>límite</formula1>
    </dataValidation>
  </dataValidations>
  <pageMargins left="0.7" right="0.7" top="0.75" bottom="0.75" header="0.3" footer="0.3"/>
  <pageSetup orientation="portrait" verticalDpi="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6"/>
  <sheetViews>
    <sheetView showGridLines="0" topLeftCell="A6" zoomScaleNormal="100" zoomScalePageLayoutView="120" workbookViewId="0">
      <selection activeCell="B9" sqref="B9:B23"/>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441</v>
      </c>
      <c r="B9" s="91">
        <v>43480</v>
      </c>
      <c r="C9" s="32">
        <v>1.097</v>
      </c>
      <c r="D9" s="32">
        <v>2299.4159999999997</v>
      </c>
      <c r="E9" s="48" t="s">
        <v>448</v>
      </c>
      <c r="F9" s="49" t="s">
        <v>396</v>
      </c>
      <c r="G9" s="30" t="s">
        <v>448</v>
      </c>
    </row>
    <row r="10" spans="1:11" x14ac:dyDescent="0.2">
      <c r="A10" s="30" t="s">
        <v>441</v>
      </c>
      <c r="B10" s="91">
        <v>43510</v>
      </c>
      <c r="C10" s="32">
        <v>0.81</v>
      </c>
      <c r="D10" s="32">
        <v>2299.703</v>
      </c>
      <c r="E10" s="48" t="s">
        <v>448</v>
      </c>
      <c r="F10" s="49" t="s">
        <v>396</v>
      </c>
      <c r="G10" s="30" t="s">
        <v>448</v>
      </c>
    </row>
    <row r="11" spans="1:11" x14ac:dyDescent="0.2">
      <c r="A11" s="30" t="s">
        <v>441</v>
      </c>
      <c r="B11" s="91">
        <v>43516</v>
      </c>
      <c r="C11" s="32">
        <v>0.79600000000000004</v>
      </c>
      <c r="D11" s="32">
        <v>2299.7170000000001</v>
      </c>
      <c r="E11" s="48" t="s">
        <v>448</v>
      </c>
      <c r="F11" s="49" t="s">
        <v>396</v>
      </c>
      <c r="G11" s="30" t="s">
        <v>448</v>
      </c>
    </row>
    <row r="12" spans="1:11" x14ac:dyDescent="0.2">
      <c r="A12" s="30" t="s">
        <v>441</v>
      </c>
      <c r="B12" s="91">
        <v>43532</v>
      </c>
      <c r="C12" s="32">
        <v>0.81200000000000006</v>
      </c>
      <c r="D12" s="32">
        <v>2299.701</v>
      </c>
      <c r="E12" s="48" t="s">
        <v>448</v>
      </c>
      <c r="F12" s="49" t="s">
        <v>396</v>
      </c>
      <c r="G12" s="30" t="s">
        <v>448</v>
      </c>
    </row>
    <row r="13" spans="1:11" x14ac:dyDescent="0.2">
      <c r="A13" s="30" t="s">
        <v>441</v>
      </c>
      <c r="B13" s="91">
        <v>43546</v>
      </c>
      <c r="C13" s="32">
        <v>0.83299999999999996</v>
      </c>
      <c r="D13" s="32">
        <v>2299.6799999999998</v>
      </c>
      <c r="E13" s="48" t="s">
        <v>448</v>
      </c>
      <c r="F13" s="49" t="s">
        <v>396</v>
      </c>
      <c r="G13" s="30" t="s">
        <v>448</v>
      </c>
    </row>
    <row r="14" spans="1:11" x14ac:dyDescent="0.2">
      <c r="A14" s="30" t="s">
        <v>441</v>
      </c>
      <c r="B14" s="91">
        <v>43559</v>
      </c>
      <c r="C14" s="32">
        <v>0.82899999999999996</v>
      </c>
      <c r="D14" s="32">
        <v>2299.6839999999997</v>
      </c>
      <c r="E14" s="48" t="s">
        <v>448</v>
      </c>
      <c r="F14" s="49" t="s">
        <v>396</v>
      </c>
      <c r="G14" s="30" t="s">
        <v>448</v>
      </c>
    </row>
    <row r="15" spans="1:11" x14ac:dyDescent="0.2">
      <c r="A15" s="30" t="s">
        <v>441</v>
      </c>
      <c r="B15" s="91">
        <v>43571</v>
      </c>
      <c r="C15" s="32">
        <v>0.84299999999999997</v>
      </c>
      <c r="D15" s="32">
        <v>2299.67</v>
      </c>
      <c r="E15" s="48" t="s">
        <v>448</v>
      </c>
      <c r="F15" s="49" t="s">
        <v>396</v>
      </c>
      <c r="G15" s="30" t="s">
        <v>448</v>
      </c>
    </row>
    <row r="16" spans="1:11" x14ac:dyDescent="0.2">
      <c r="A16" s="30" t="s">
        <v>441</v>
      </c>
      <c r="B16" s="91">
        <v>43586</v>
      </c>
      <c r="C16" s="32">
        <v>0.84799999999999998</v>
      </c>
      <c r="D16" s="32">
        <v>2299.665</v>
      </c>
      <c r="E16" s="48" t="s">
        <v>448</v>
      </c>
      <c r="F16" s="49" t="s">
        <v>396</v>
      </c>
      <c r="G16" s="30" t="s">
        <v>448</v>
      </c>
    </row>
    <row r="17" spans="1:7" x14ac:dyDescent="0.2">
      <c r="A17" s="30" t="s">
        <v>441</v>
      </c>
      <c r="B17" s="91">
        <v>43620</v>
      </c>
      <c r="C17" s="32">
        <v>0.88700000000000001</v>
      </c>
      <c r="D17" s="32">
        <v>2299.6259999999997</v>
      </c>
      <c r="E17" s="48" t="s">
        <v>448</v>
      </c>
      <c r="F17" s="49" t="s">
        <v>396</v>
      </c>
      <c r="G17" s="30" t="s">
        <v>448</v>
      </c>
    </row>
    <row r="18" spans="1:7" x14ac:dyDescent="0.2">
      <c r="A18" s="30" t="s">
        <v>441</v>
      </c>
      <c r="B18" s="91">
        <v>43650</v>
      </c>
      <c r="C18" s="32">
        <v>0.90200000000000002</v>
      </c>
      <c r="D18" s="32">
        <v>2299.6109999999999</v>
      </c>
      <c r="E18" s="48" t="s">
        <v>448</v>
      </c>
      <c r="F18" s="49" t="s">
        <v>396</v>
      </c>
      <c r="G18" s="30" t="s">
        <v>448</v>
      </c>
    </row>
    <row r="19" spans="1:7" x14ac:dyDescent="0.2">
      <c r="A19" s="30" t="s">
        <v>441</v>
      </c>
      <c r="B19" s="91">
        <v>43684</v>
      </c>
      <c r="C19" s="32">
        <v>0.93300000000000005</v>
      </c>
      <c r="D19" s="32">
        <v>2299.58</v>
      </c>
      <c r="E19" s="48" t="s">
        <v>448</v>
      </c>
      <c r="F19" s="49" t="s">
        <v>396</v>
      </c>
      <c r="G19" s="30" t="s">
        <v>448</v>
      </c>
    </row>
    <row r="20" spans="1:7" x14ac:dyDescent="0.2">
      <c r="A20" s="30" t="s">
        <v>441</v>
      </c>
      <c r="B20" s="91">
        <v>43722</v>
      </c>
      <c r="C20" s="32">
        <v>0.95399999999999996</v>
      </c>
      <c r="D20" s="32">
        <v>2299.5589999999997</v>
      </c>
      <c r="E20" s="48" t="s">
        <v>448</v>
      </c>
      <c r="F20" s="49" t="s">
        <v>396</v>
      </c>
      <c r="G20" s="30" t="s">
        <v>448</v>
      </c>
    </row>
    <row r="21" spans="1:7" x14ac:dyDescent="0.2">
      <c r="A21" s="30" t="s">
        <v>441</v>
      </c>
      <c r="B21" s="91">
        <v>43743</v>
      </c>
      <c r="C21" s="32">
        <v>0.96199999999999997</v>
      </c>
      <c r="D21" s="32">
        <v>2299.5509999999999</v>
      </c>
      <c r="E21" s="48" t="s">
        <v>448</v>
      </c>
      <c r="F21" s="49" t="s">
        <v>396</v>
      </c>
      <c r="G21" s="30" t="s">
        <v>448</v>
      </c>
    </row>
    <row r="22" spans="1:7" x14ac:dyDescent="0.2">
      <c r="A22" s="30" t="s">
        <v>441</v>
      </c>
      <c r="B22" s="91">
        <v>43773</v>
      </c>
      <c r="C22" s="32">
        <v>0.96899999999999997</v>
      </c>
      <c r="D22" s="32">
        <v>2299.5439999999999</v>
      </c>
      <c r="E22" s="48" t="s">
        <v>448</v>
      </c>
      <c r="F22" s="49" t="s">
        <v>396</v>
      </c>
      <c r="G22" s="30" t="s">
        <v>448</v>
      </c>
    </row>
    <row r="23" spans="1:7" x14ac:dyDescent="0.2">
      <c r="A23" s="30" t="s">
        <v>441</v>
      </c>
      <c r="B23" s="91">
        <v>43801</v>
      </c>
      <c r="C23" s="32">
        <v>0.98099999999999998</v>
      </c>
      <c r="D23" s="32">
        <v>2299.5319999999997</v>
      </c>
      <c r="E23" s="48" t="s">
        <v>448</v>
      </c>
      <c r="F23" s="49" t="s">
        <v>396</v>
      </c>
      <c r="G23" s="30" t="s">
        <v>448</v>
      </c>
    </row>
    <row r="24" spans="1:7" x14ac:dyDescent="0.2">
      <c r="E24" s="38"/>
      <c r="F24" s="38"/>
    </row>
    <row r="25" spans="1:7" x14ac:dyDescent="0.2">
      <c r="E25" s="38"/>
      <c r="F25" s="38"/>
    </row>
    <row r="26" spans="1:7" x14ac:dyDescent="0.2">
      <c r="E26" s="38"/>
      <c r="F26" s="38"/>
    </row>
  </sheetData>
  <mergeCells count="3">
    <mergeCell ref="B1:G1"/>
    <mergeCell ref="A2:A5"/>
    <mergeCell ref="B2:G5"/>
  </mergeCells>
  <dataValidations count="1">
    <dataValidation type="list" allowBlank="1" showInputMessage="1" showErrorMessage="1" sqref="F9:F23 F30:F1048576" xr:uid="{00000000-0002-0000-1C00-000000000000}">
      <formula1>límite</formula1>
    </dataValidation>
  </dataValidation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5"/>
  <sheetViews>
    <sheetView showGridLines="0" tabSelected="1" zoomScaleSheetLayoutView="110" workbookViewId="0">
      <selection activeCell="F9" sqref="F9:G41"/>
    </sheetView>
  </sheetViews>
  <sheetFormatPr baseColWidth="10" defaultColWidth="10.83203125" defaultRowHeight="14" x14ac:dyDescent="0.2"/>
  <cols>
    <col min="1" max="1" width="21.1640625" style="1" customWidth="1"/>
    <col min="2" max="5" width="14.5" style="1" customWidth="1"/>
    <col min="6" max="7" width="14.5" style="22" customWidth="1"/>
    <col min="8" max="9" width="14.5" style="1" customWidth="1"/>
    <col min="10" max="10" width="69.5" style="1" customWidth="1"/>
    <col min="11" max="16384" width="10.83203125" style="8"/>
  </cols>
  <sheetData>
    <row r="1" spans="1:10" ht="24.75" customHeight="1" x14ac:dyDescent="0.2">
      <c r="A1" s="19" t="s">
        <v>363</v>
      </c>
      <c r="B1" s="84" t="s">
        <v>402</v>
      </c>
      <c r="C1" s="84"/>
      <c r="D1" s="84"/>
      <c r="E1" s="84"/>
      <c r="F1" s="84"/>
      <c r="G1" s="84"/>
      <c r="H1" s="84"/>
      <c r="I1" s="84"/>
      <c r="J1" s="84"/>
    </row>
    <row r="2" spans="1:10" ht="30" customHeight="1" x14ac:dyDescent="0.2">
      <c r="A2" s="83" t="s">
        <v>364</v>
      </c>
      <c r="B2" s="82" t="s">
        <v>409</v>
      </c>
      <c r="C2" s="82"/>
      <c r="D2" s="82"/>
      <c r="E2" s="82"/>
      <c r="F2" s="82"/>
      <c r="G2" s="82"/>
      <c r="H2" s="82"/>
      <c r="I2" s="82"/>
      <c r="J2" s="82"/>
    </row>
    <row r="3" spans="1:10" x14ac:dyDescent="0.2">
      <c r="A3" s="83"/>
      <c r="B3" s="82"/>
      <c r="C3" s="82"/>
      <c r="D3" s="82"/>
      <c r="E3" s="82"/>
      <c r="F3" s="82"/>
      <c r="G3" s="82"/>
      <c r="H3" s="82"/>
      <c r="I3" s="82"/>
      <c r="J3" s="82"/>
    </row>
    <row r="4" spans="1:10" x14ac:dyDescent="0.2">
      <c r="A4" s="83"/>
      <c r="B4" s="82"/>
      <c r="C4" s="82"/>
      <c r="D4" s="82"/>
      <c r="E4" s="82"/>
      <c r="F4" s="82"/>
      <c r="G4" s="82"/>
      <c r="H4" s="82"/>
      <c r="I4" s="82"/>
      <c r="J4" s="82"/>
    </row>
    <row r="5" spans="1:10" ht="96.75" customHeight="1" x14ac:dyDescent="0.2">
      <c r="A5" s="83"/>
      <c r="B5" s="82"/>
      <c r="C5" s="82"/>
      <c r="D5" s="82"/>
      <c r="E5" s="82"/>
      <c r="F5" s="82"/>
      <c r="G5" s="82"/>
      <c r="H5" s="82"/>
      <c r="I5" s="82"/>
      <c r="J5" s="82"/>
    </row>
    <row r="7" spans="1:10" ht="15" x14ac:dyDescent="0.2">
      <c r="B7" s="14" t="s">
        <v>395</v>
      </c>
      <c r="C7" s="2"/>
    </row>
    <row r="8" spans="1:10" ht="38.25" customHeight="1" x14ac:dyDescent="0.2">
      <c r="A8" s="14" t="s">
        <v>391</v>
      </c>
      <c r="B8" s="14" t="s">
        <v>388</v>
      </c>
      <c r="C8" s="14" t="s">
        <v>389</v>
      </c>
      <c r="D8" s="21" t="s">
        <v>408</v>
      </c>
      <c r="E8" s="21" t="s">
        <v>461</v>
      </c>
      <c r="F8" s="15" t="s">
        <v>403</v>
      </c>
      <c r="G8" s="15" t="s">
        <v>404</v>
      </c>
      <c r="H8" s="14" t="s">
        <v>406</v>
      </c>
      <c r="I8" s="14" t="s">
        <v>405</v>
      </c>
      <c r="J8" s="14" t="s">
        <v>0</v>
      </c>
    </row>
    <row r="9" spans="1:10" ht="30" x14ac:dyDescent="0.2">
      <c r="A9" s="23" t="s">
        <v>415</v>
      </c>
      <c r="B9" s="24">
        <v>587871</v>
      </c>
      <c r="C9" s="24">
        <v>7380354.3339999998</v>
      </c>
      <c r="D9" s="25">
        <v>2300.5830000000001</v>
      </c>
      <c r="E9" s="26" t="s">
        <v>448</v>
      </c>
      <c r="F9" s="92">
        <v>43477</v>
      </c>
      <c r="G9" s="92">
        <v>43801</v>
      </c>
      <c r="H9" s="26">
        <v>12</v>
      </c>
      <c r="I9" s="30" t="s">
        <v>1</v>
      </c>
      <c r="J9" s="85" t="s">
        <v>468</v>
      </c>
    </row>
    <row r="10" spans="1:10" ht="30" x14ac:dyDescent="0.2">
      <c r="A10" s="23" t="s">
        <v>416</v>
      </c>
      <c r="B10" s="24">
        <v>587617.90300000005</v>
      </c>
      <c r="C10" s="24">
        <v>7380701.4050000003</v>
      </c>
      <c r="D10" s="25">
        <v>2300.7759999999998</v>
      </c>
      <c r="E10" s="26" t="s">
        <v>448</v>
      </c>
      <c r="F10" s="92">
        <v>43477</v>
      </c>
      <c r="G10" s="92">
        <v>43801</v>
      </c>
      <c r="H10" s="30">
        <v>12</v>
      </c>
      <c r="I10" s="30" t="s">
        <v>1</v>
      </c>
      <c r="J10" s="85" t="s">
        <v>468</v>
      </c>
    </row>
    <row r="11" spans="1:10" s="31" customFormat="1" ht="30" x14ac:dyDescent="0.2">
      <c r="A11" s="23" t="s">
        <v>417</v>
      </c>
      <c r="B11" s="24">
        <v>587037.91799999995</v>
      </c>
      <c r="C11" s="24">
        <v>7381462.4129999997</v>
      </c>
      <c r="D11" s="25">
        <v>2300.4470000000001</v>
      </c>
      <c r="E11" s="26" t="s">
        <v>448</v>
      </c>
      <c r="F11" s="92">
        <v>43477</v>
      </c>
      <c r="G11" s="92">
        <v>43801</v>
      </c>
      <c r="H11" s="30">
        <v>12</v>
      </c>
      <c r="I11" s="30" t="s">
        <v>1</v>
      </c>
      <c r="J11" s="85" t="s">
        <v>468</v>
      </c>
    </row>
    <row r="12" spans="1:10" ht="30" x14ac:dyDescent="0.2">
      <c r="A12" s="23" t="s">
        <v>418</v>
      </c>
      <c r="B12" s="24">
        <v>586927.52800000005</v>
      </c>
      <c r="C12" s="24">
        <v>7381248.9330000002</v>
      </c>
      <c r="D12" s="25">
        <v>2300.5419999999999</v>
      </c>
      <c r="E12" s="26" t="s">
        <v>448</v>
      </c>
      <c r="F12" s="92">
        <v>43477</v>
      </c>
      <c r="G12" s="92">
        <v>43801</v>
      </c>
      <c r="H12" s="30">
        <v>12</v>
      </c>
      <c r="I12" s="30" t="s">
        <v>1</v>
      </c>
      <c r="J12" s="85" t="s">
        <v>468</v>
      </c>
    </row>
    <row r="13" spans="1:10" ht="30" x14ac:dyDescent="0.2">
      <c r="A13" s="23" t="s">
        <v>419</v>
      </c>
      <c r="B13" s="24">
        <v>586497.44299999997</v>
      </c>
      <c r="C13" s="24">
        <v>7382058.6320000002</v>
      </c>
      <c r="D13" s="25">
        <v>2299.7260000000001</v>
      </c>
      <c r="E13" s="26" t="s">
        <v>448</v>
      </c>
      <c r="F13" s="92">
        <v>43477</v>
      </c>
      <c r="G13" s="92">
        <v>43801</v>
      </c>
      <c r="H13" s="30">
        <v>12</v>
      </c>
      <c r="I13" s="30" t="s">
        <v>1</v>
      </c>
      <c r="J13" s="85" t="s">
        <v>468</v>
      </c>
    </row>
    <row r="14" spans="1:10" ht="30" x14ac:dyDescent="0.2">
      <c r="A14" s="23" t="s">
        <v>420</v>
      </c>
      <c r="B14" s="24">
        <v>586328.99699999997</v>
      </c>
      <c r="C14" s="24">
        <v>7382107.5539999995</v>
      </c>
      <c r="D14" s="25">
        <v>2299.6909999999998</v>
      </c>
      <c r="E14" s="26" t="s">
        <v>448</v>
      </c>
      <c r="F14" s="92">
        <v>43477</v>
      </c>
      <c r="G14" s="92">
        <v>43801</v>
      </c>
      <c r="H14" s="30">
        <v>12</v>
      </c>
      <c r="I14" s="30" t="s">
        <v>1</v>
      </c>
      <c r="J14" s="85" t="s">
        <v>468</v>
      </c>
    </row>
    <row r="15" spans="1:10" ht="30" x14ac:dyDescent="0.2">
      <c r="A15" s="23" t="s">
        <v>421</v>
      </c>
      <c r="B15" s="24">
        <v>584938.59299999999</v>
      </c>
      <c r="C15" s="24">
        <v>7384094.2570000002</v>
      </c>
      <c r="D15" s="25">
        <v>2299.6060000000002</v>
      </c>
      <c r="E15" s="24" t="s">
        <v>448</v>
      </c>
      <c r="F15" s="92">
        <v>43476</v>
      </c>
      <c r="G15" s="92">
        <v>43812</v>
      </c>
      <c r="H15" s="26">
        <v>12</v>
      </c>
      <c r="I15" s="30" t="s">
        <v>1</v>
      </c>
      <c r="J15" s="85" t="s">
        <v>468</v>
      </c>
    </row>
    <row r="16" spans="1:10" x14ac:dyDescent="0.2">
      <c r="A16" s="23" t="s">
        <v>422</v>
      </c>
      <c r="B16" s="24">
        <v>590305.42200000002</v>
      </c>
      <c r="C16" s="24">
        <v>7376506.8269999996</v>
      </c>
      <c r="D16" s="27">
        <v>2306.6280000000002</v>
      </c>
      <c r="E16" s="27">
        <v>0.46099999999999997</v>
      </c>
      <c r="F16" s="92">
        <v>43476</v>
      </c>
      <c r="G16" s="92">
        <v>43809</v>
      </c>
      <c r="H16" s="30">
        <v>15</v>
      </c>
      <c r="I16" s="28" t="s">
        <v>1</v>
      </c>
      <c r="J16" s="30" t="s">
        <v>448</v>
      </c>
    </row>
    <row r="17" spans="1:10" x14ac:dyDescent="0.2">
      <c r="A17" s="23" t="s">
        <v>423</v>
      </c>
      <c r="B17" s="24">
        <v>590302.10699999996</v>
      </c>
      <c r="C17" s="24">
        <v>7376494.4119999995</v>
      </c>
      <c r="D17" s="27">
        <v>2306.6770000000001</v>
      </c>
      <c r="E17" s="27">
        <v>0.6419999999999999</v>
      </c>
      <c r="F17" s="92">
        <v>43476</v>
      </c>
      <c r="G17" s="92">
        <v>43809</v>
      </c>
      <c r="H17" s="30">
        <v>15</v>
      </c>
      <c r="I17" s="28" t="s">
        <v>1</v>
      </c>
      <c r="J17" s="30" t="s">
        <v>448</v>
      </c>
    </row>
    <row r="18" spans="1:10" x14ac:dyDescent="0.2">
      <c r="A18" s="23" t="s">
        <v>424</v>
      </c>
      <c r="B18" s="24">
        <v>591099.11100000003</v>
      </c>
      <c r="C18" s="24">
        <v>7380992.6610000003</v>
      </c>
      <c r="D18" s="27">
        <v>2303.8980000000001</v>
      </c>
      <c r="E18" s="27">
        <v>0.42599999999999999</v>
      </c>
      <c r="F18" s="92">
        <v>43476</v>
      </c>
      <c r="G18" s="92">
        <v>43809</v>
      </c>
      <c r="H18" s="30">
        <v>15</v>
      </c>
      <c r="I18" s="28" t="s">
        <v>1</v>
      </c>
      <c r="J18" s="30" t="s">
        <v>448</v>
      </c>
    </row>
    <row r="19" spans="1:10" s="38" customFormat="1" ht="30" x14ac:dyDescent="0.2">
      <c r="A19" s="36" t="s">
        <v>425</v>
      </c>
      <c r="B19" s="24">
        <v>591088.43099999998</v>
      </c>
      <c r="C19" s="24">
        <v>7380990.0659999996</v>
      </c>
      <c r="D19" s="27">
        <v>2303.4780000000001</v>
      </c>
      <c r="E19" s="24" t="s">
        <v>448</v>
      </c>
      <c r="F19" s="93" t="s">
        <v>448</v>
      </c>
      <c r="G19" s="93" t="s">
        <v>448</v>
      </c>
      <c r="H19" s="24" t="s">
        <v>448</v>
      </c>
      <c r="I19" s="24" t="s">
        <v>448</v>
      </c>
      <c r="J19" s="37" t="s">
        <v>449</v>
      </c>
    </row>
    <row r="20" spans="1:10" x14ac:dyDescent="0.2">
      <c r="A20" s="23" t="s">
        <v>426</v>
      </c>
      <c r="B20" s="24">
        <v>587360.98</v>
      </c>
      <c r="C20" s="24">
        <v>7381053.3300000001</v>
      </c>
      <c r="D20" s="27">
        <v>2300.25</v>
      </c>
      <c r="E20" s="27">
        <v>0.51900000000000002</v>
      </c>
      <c r="F20" s="92">
        <v>43477</v>
      </c>
      <c r="G20" s="92">
        <v>43801</v>
      </c>
      <c r="H20" s="30">
        <v>15</v>
      </c>
      <c r="I20" s="28" t="s">
        <v>1</v>
      </c>
      <c r="J20" s="30" t="s">
        <v>448</v>
      </c>
    </row>
    <row r="21" spans="1:10" x14ac:dyDescent="0.2">
      <c r="A21" s="23" t="s">
        <v>427</v>
      </c>
      <c r="B21" s="24">
        <v>587360.42000000004</v>
      </c>
      <c r="C21" s="24">
        <v>7381055.9400000004</v>
      </c>
      <c r="D21" s="27">
        <v>2300.19</v>
      </c>
      <c r="E21" s="27">
        <v>0.57999999999999996</v>
      </c>
      <c r="F21" s="92">
        <v>43477</v>
      </c>
      <c r="G21" s="92">
        <v>43801</v>
      </c>
      <c r="H21" s="30">
        <v>15</v>
      </c>
      <c r="I21" s="28" t="s">
        <v>1</v>
      </c>
      <c r="J21" s="30" t="s">
        <v>448</v>
      </c>
    </row>
    <row r="22" spans="1:10" x14ac:dyDescent="0.2">
      <c r="A22" s="23" t="s">
        <v>428</v>
      </c>
      <c r="B22" s="24">
        <v>587361.34</v>
      </c>
      <c r="C22" s="24">
        <v>7381052.4800000004</v>
      </c>
      <c r="D22" s="27">
        <v>2300.27</v>
      </c>
      <c r="E22" s="27">
        <v>0.53100000000000003</v>
      </c>
      <c r="F22" s="92">
        <v>43477</v>
      </c>
      <c r="G22" s="92">
        <v>43801</v>
      </c>
      <c r="H22" s="30">
        <v>15</v>
      </c>
      <c r="I22" s="28" t="s">
        <v>1</v>
      </c>
      <c r="J22" s="30" t="s">
        <v>448</v>
      </c>
    </row>
    <row r="23" spans="1:10" x14ac:dyDescent="0.2">
      <c r="A23" s="23" t="s">
        <v>429</v>
      </c>
      <c r="B23" s="24">
        <v>586725.44999999995</v>
      </c>
      <c r="C23" s="24">
        <v>7382312.9900000002</v>
      </c>
      <c r="D23" s="27">
        <v>2299.6</v>
      </c>
      <c r="E23" s="27">
        <v>0.52400000000000002</v>
      </c>
      <c r="F23" s="92">
        <v>43477</v>
      </c>
      <c r="G23" s="92">
        <v>43812</v>
      </c>
      <c r="H23" s="30">
        <v>15</v>
      </c>
      <c r="I23" s="28" t="s">
        <v>1</v>
      </c>
      <c r="J23" s="30" t="s">
        <v>448</v>
      </c>
    </row>
    <row r="24" spans="1:10" x14ac:dyDescent="0.2">
      <c r="A24" s="23" t="s">
        <v>430</v>
      </c>
      <c r="B24" s="24">
        <v>586723.16</v>
      </c>
      <c r="C24" s="24">
        <v>7382312.29</v>
      </c>
      <c r="D24" s="27">
        <v>2299.66</v>
      </c>
      <c r="E24" s="27">
        <v>0.43</v>
      </c>
      <c r="F24" s="92">
        <v>43477</v>
      </c>
      <c r="G24" s="92">
        <v>43812</v>
      </c>
      <c r="H24" s="30">
        <v>15</v>
      </c>
      <c r="I24" s="28" t="s">
        <v>1</v>
      </c>
      <c r="J24" s="30" t="s">
        <v>448</v>
      </c>
    </row>
    <row r="25" spans="1:10" x14ac:dyDescent="0.2">
      <c r="A25" s="23" t="s">
        <v>431</v>
      </c>
      <c r="B25" s="24">
        <v>586726.43999999994</v>
      </c>
      <c r="C25" s="24">
        <v>7382313.3600000003</v>
      </c>
      <c r="D25" s="27">
        <v>2299.62</v>
      </c>
      <c r="E25" s="27">
        <v>0.55800000000000005</v>
      </c>
      <c r="F25" s="92">
        <v>43477</v>
      </c>
      <c r="G25" s="92">
        <v>43812</v>
      </c>
      <c r="H25" s="30">
        <v>15</v>
      </c>
      <c r="I25" s="28" t="s">
        <v>1</v>
      </c>
      <c r="J25" s="30" t="s">
        <v>448</v>
      </c>
    </row>
    <row r="26" spans="1:10" x14ac:dyDescent="0.2">
      <c r="A26" s="23" t="s">
        <v>432</v>
      </c>
      <c r="B26" s="24">
        <v>591348.30900000001</v>
      </c>
      <c r="C26" s="24">
        <v>7378506.5429999996</v>
      </c>
      <c r="D26" s="27">
        <v>2305.5610000000001</v>
      </c>
      <c r="E26" s="27">
        <v>0.42</v>
      </c>
      <c r="F26" s="92">
        <v>43476</v>
      </c>
      <c r="G26" s="92">
        <v>43809</v>
      </c>
      <c r="H26" s="30">
        <v>15</v>
      </c>
      <c r="I26" s="28" t="s">
        <v>1</v>
      </c>
      <c r="J26" s="30" t="s">
        <v>448</v>
      </c>
    </row>
    <row r="27" spans="1:10" x14ac:dyDescent="0.2">
      <c r="A27" s="23" t="s">
        <v>433</v>
      </c>
      <c r="B27" s="24">
        <v>583007.255</v>
      </c>
      <c r="C27" s="24">
        <v>7375593.6629999997</v>
      </c>
      <c r="D27" s="27">
        <v>2303.98</v>
      </c>
      <c r="E27" s="27">
        <v>0.42</v>
      </c>
      <c r="F27" s="92">
        <v>43476</v>
      </c>
      <c r="G27" s="92">
        <v>43809</v>
      </c>
      <c r="H27" s="30">
        <v>15</v>
      </c>
      <c r="I27" s="28" t="s">
        <v>1</v>
      </c>
      <c r="J27" s="30" t="s">
        <v>448</v>
      </c>
    </row>
    <row r="28" spans="1:10" x14ac:dyDescent="0.2">
      <c r="A28" s="23" t="s">
        <v>434</v>
      </c>
      <c r="B28" s="24">
        <v>586802.94799999997</v>
      </c>
      <c r="C28" s="24">
        <v>7372719.0240000002</v>
      </c>
      <c r="D28" s="27">
        <v>2309.0929999999998</v>
      </c>
      <c r="E28" s="27">
        <v>0.56499999999999995</v>
      </c>
      <c r="F28" s="92">
        <v>43476</v>
      </c>
      <c r="G28" s="92">
        <v>43809</v>
      </c>
      <c r="H28" s="30">
        <v>15</v>
      </c>
      <c r="I28" s="28" t="s">
        <v>1</v>
      </c>
      <c r="J28" s="30" t="s">
        <v>448</v>
      </c>
    </row>
    <row r="29" spans="1:10" x14ac:dyDescent="0.2">
      <c r="A29" s="23" t="s">
        <v>435</v>
      </c>
      <c r="B29" s="24">
        <v>584997.29500000004</v>
      </c>
      <c r="C29" s="24">
        <v>7382542.1540000001</v>
      </c>
      <c r="D29" s="25">
        <v>2300.9479999999999</v>
      </c>
      <c r="E29" s="27">
        <v>1.0940000000000001</v>
      </c>
      <c r="F29" s="92">
        <v>43466</v>
      </c>
      <c r="G29" s="92">
        <v>43805</v>
      </c>
      <c r="H29" s="30">
        <v>15</v>
      </c>
      <c r="I29" s="28" t="s">
        <v>1</v>
      </c>
      <c r="J29" s="30" t="s">
        <v>448</v>
      </c>
    </row>
    <row r="30" spans="1:10" x14ac:dyDescent="0.2">
      <c r="A30" s="23" t="s">
        <v>436</v>
      </c>
      <c r="B30" s="24">
        <v>585778.43599999999</v>
      </c>
      <c r="C30" s="24">
        <v>7383610.2029999997</v>
      </c>
      <c r="D30" s="25">
        <v>2300.3020000000001</v>
      </c>
      <c r="E30" s="27">
        <v>0.71</v>
      </c>
      <c r="F30" s="92">
        <v>43480</v>
      </c>
      <c r="G30" s="92">
        <v>43813</v>
      </c>
      <c r="H30" s="30">
        <v>15</v>
      </c>
      <c r="I30" s="28" t="s">
        <v>1</v>
      </c>
      <c r="J30" s="30" t="s">
        <v>448</v>
      </c>
    </row>
    <row r="31" spans="1:10" x14ac:dyDescent="0.2">
      <c r="A31" s="23" t="s">
        <v>437</v>
      </c>
      <c r="B31" s="24">
        <v>586320.99800000002</v>
      </c>
      <c r="C31" s="24">
        <v>7382592.4330000002</v>
      </c>
      <c r="D31" s="25">
        <v>2300.4989999999998</v>
      </c>
      <c r="E31" s="27">
        <v>0.75</v>
      </c>
      <c r="F31" s="92">
        <v>43480</v>
      </c>
      <c r="G31" s="92">
        <v>43813</v>
      </c>
      <c r="H31" s="30">
        <v>16</v>
      </c>
      <c r="I31" s="28" t="s">
        <v>1</v>
      </c>
      <c r="J31" s="30" t="s">
        <v>448</v>
      </c>
    </row>
    <row r="32" spans="1:10" x14ac:dyDescent="0.2">
      <c r="A32" s="23" t="s">
        <v>438</v>
      </c>
      <c r="B32" s="24">
        <v>587246.73400000005</v>
      </c>
      <c r="C32" s="24">
        <v>7382249.8559999997</v>
      </c>
      <c r="D32" s="25">
        <v>2300.5419999999999</v>
      </c>
      <c r="E32" s="27">
        <v>0.74</v>
      </c>
      <c r="F32" s="92">
        <v>43480</v>
      </c>
      <c r="G32" s="92">
        <v>43801</v>
      </c>
      <c r="H32" s="30">
        <v>15</v>
      </c>
      <c r="I32" s="28" t="s">
        <v>1</v>
      </c>
      <c r="J32" s="30" t="s">
        <v>448</v>
      </c>
    </row>
    <row r="33" spans="1:10" x14ac:dyDescent="0.2">
      <c r="A33" s="23" t="s">
        <v>439</v>
      </c>
      <c r="B33" s="24">
        <v>587158.527</v>
      </c>
      <c r="C33" s="24">
        <v>7380905.4649999999</v>
      </c>
      <c r="D33" s="25">
        <v>2301.393</v>
      </c>
      <c r="E33" s="27">
        <v>0.94599999999999995</v>
      </c>
      <c r="F33" s="92">
        <v>43480</v>
      </c>
      <c r="G33" s="92">
        <v>43801</v>
      </c>
      <c r="H33" s="30">
        <v>15</v>
      </c>
      <c r="I33" s="28" t="s">
        <v>1</v>
      </c>
      <c r="J33" s="30" t="s">
        <v>448</v>
      </c>
    </row>
    <row r="34" spans="1:10" x14ac:dyDescent="0.2">
      <c r="A34" s="23" t="s">
        <v>440</v>
      </c>
      <c r="B34" s="24">
        <v>587836.81000000006</v>
      </c>
      <c r="C34" s="24">
        <v>7380816.9680000003</v>
      </c>
      <c r="D34" s="25">
        <v>2301.1239999999998</v>
      </c>
      <c r="E34" s="27">
        <v>0.753</v>
      </c>
      <c r="F34" s="92">
        <v>43480</v>
      </c>
      <c r="G34" s="92">
        <v>43801</v>
      </c>
      <c r="H34" s="30">
        <v>15</v>
      </c>
      <c r="I34" s="28" t="s">
        <v>1</v>
      </c>
      <c r="J34" s="30" t="s">
        <v>448</v>
      </c>
    </row>
    <row r="35" spans="1:10" x14ac:dyDescent="0.2">
      <c r="A35" s="23" t="s">
        <v>441</v>
      </c>
      <c r="B35" s="24">
        <v>586684.49899999995</v>
      </c>
      <c r="C35" s="24">
        <v>7382108.4730000002</v>
      </c>
      <c r="D35" s="25">
        <v>2300.5129999999999</v>
      </c>
      <c r="E35" s="27">
        <v>0.69499999999999995</v>
      </c>
      <c r="F35" s="92">
        <v>43480</v>
      </c>
      <c r="G35" s="92">
        <v>43801</v>
      </c>
      <c r="H35" s="30">
        <v>15</v>
      </c>
      <c r="I35" s="28" t="s">
        <v>1</v>
      </c>
      <c r="J35" s="30" t="s">
        <v>448</v>
      </c>
    </row>
    <row r="36" spans="1:10" x14ac:dyDescent="0.2">
      <c r="A36" s="23" t="s">
        <v>442</v>
      </c>
      <c r="B36" s="24">
        <v>588525.34600000002</v>
      </c>
      <c r="C36" s="24">
        <v>7380523.1040000003</v>
      </c>
      <c r="D36" s="25">
        <v>2301.3130000000001</v>
      </c>
      <c r="E36" s="27">
        <v>0.57499999999999996</v>
      </c>
      <c r="F36" s="92">
        <v>43470</v>
      </c>
      <c r="G36" s="92">
        <v>43826</v>
      </c>
      <c r="H36" s="30">
        <v>32</v>
      </c>
      <c r="I36" s="28" t="s">
        <v>1</v>
      </c>
      <c r="J36" s="30" t="s">
        <v>448</v>
      </c>
    </row>
    <row r="37" spans="1:10" x14ac:dyDescent="0.2">
      <c r="A37" s="23" t="s">
        <v>443</v>
      </c>
      <c r="B37" s="24">
        <v>589239.27</v>
      </c>
      <c r="C37" s="24">
        <v>7380003.3779999996</v>
      </c>
      <c r="D37" s="25">
        <v>2302.279</v>
      </c>
      <c r="E37" s="27">
        <v>0.52</v>
      </c>
      <c r="F37" s="92">
        <v>43470</v>
      </c>
      <c r="G37" s="92">
        <v>43826</v>
      </c>
      <c r="H37" s="30">
        <v>32</v>
      </c>
      <c r="I37" s="28" t="s">
        <v>1</v>
      </c>
      <c r="J37" s="30" t="s">
        <v>448</v>
      </c>
    </row>
    <row r="38" spans="1:10" x14ac:dyDescent="0.2">
      <c r="A38" s="23" t="s">
        <v>444</v>
      </c>
      <c r="B38" s="24">
        <v>586496.45799999998</v>
      </c>
      <c r="C38" s="24">
        <v>7382071.1349999998</v>
      </c>
      <c r="D38" s="25">
        <v>2299.4720000000002</v>
      </c>
      <c r="E38" s="26" t="s">
        <v>448</v>
      </c>
      <c r="F38" s="92">
        <v>43490</v>
      </c>
      <c r="G38" s="92">
        <v>43801</v>
      </c>
      <c r="H38" s="30">
        <v>12</v>
      </c>
      <c r="I38" s="28" t="s">
        <v>1</v>
      </c>
      <c r="J38" s="30" t="s">
        <v>448</v>
      </c>
    </row>
    <row r="39" spans="1:10" x14ac:dyDescent="0.2">
      <c r="A39" s="23" t="s">
        <v>445</v>
      </c>
      <c r="B39" s="24">
        <v>586495.38399999996</v>
      </c>
      <c r="C39" s="24">
        <v>7382088.2300000004</v>
      </c>
      <c r="D39" s="25">
        <v>2299.453</v>
      </c>
      <c r="E39" s="26" t="s">
        <v>448</v>
      </c>
      <c r="F39" s="92">
        <v>43490</v>
      </c>
      <c r="G39" s="92">
        <v>43801</v>
      </c>
      <c r="H39" s="30">
        <v>12</v>
      </c>
      <c r="I39" s="28" t="s">
        <v>1</v>
      </c>
      <c r="J39" s="30" t="s">
        <v>448</v>
      </c>
    </row>
    <row r="40" spans="1:10" x14ac:dyDescent="0.2">
      <c r="A40" s="23" t="s">
        <v>446</v>
      </c>
      <c r="B40" s="24">
        <v>586476.43700000003</v>
      </c>
      <c r="C40" s="24">
        <v>7382107.2220000001</v>
      </c>
      <c r="D40" s="25">
        <v>2299.3690000000001</v>
      </c>
      <c r="E40" s="26" t="s">
        <v>448</v>
      </c>
      <c r="F40" s="92">
        <v>43490</v>
      </c>
      <c r="G40" s="92">
        <v>43801</v>
      </c>
      <c r="H40" s="30">
        <v>12</v>
      </c>
      <c r="I40" s="28" t="s">
        <v>1</v>
      </c>
      <c r="J40" s="30" t="s">
        <v>448</v>
      </c>
    </row>
    <row r="41" spans="1:10" x14ac:dyDescent="0.2">
      <c r="A41" s="23" t="s">
        <v>447</v>
      </c>
      <c r="B41" s="24">
        <v>586458.85699999996</v>
      </c>
      <c r="C41" s="24">
        <v>7382109.858</v>
      </c>
      <c r="D41" s="25">
        <v>2299.5030000000002</v>
      </c>
      <c r="E41" s="26" t="s">
        <v>448</v>
      </c>
      <c r="F41" s="92">
        <v>43490</v>
      </c>
      <c r="G41" s="92">
        <v>43801</v>
      </c>
      <c r="H41" s="30">
        <v>12</v>
      </c>
      <c r="I41" s="28" t="s">
        <v>1</v>
      </c>
      <c r="J41" s="30" t="s">
        <v>448</v>
      </c>
    </row>
    <row r="43" spans="1:10" x14ac:dyDescent="0.2">
      <c r="B43" s="1" t="s">
        <v>459</v>
      </c>
    </row>
    <row r="44" spans="1:10" ht="15" x14ac:dyDescent="0.2">
      <c r="H44" s="86" t="s">
        <v>469</v>
      </c>
    </row>
    <row r="45" spans="1:10" x14ac:dyDescent="0.2">
      <c r="C45" s="1" t="s">
        <v>460</v>
      </c>
    </row>
  </sheetData>
  <mergeCells count="3">
    <mergeCell ref="B2:J5"/>
    <mergeCell ref="A2:A5"/>
    <mergeCell ref="B1:J1"/>
  </mergeCells>
  <conditionalFormatting sqref="H9:H41">
    <cfRule type="cellIs" dxfId="0" priority="1" operator="lessThan">
      <formula>12</formula>
    </cfRule>
  </conditionalFormatting>
  <dataValidations count="2">
    <dataValidation type="list" allowBlank="1" showInputMessage="1" showErrorMessage="1" sqref="I42:I1048576" xr:uid="{00000000-0002-0000-0200-000000000000}">
      <formula1>frecuencia</formula1>
    </dataValidation>
    <dataValidation type="list" allowBlank="1" showInputMessage="1" showErrorMessage="1" sqref="C7" xr:uid="{00000000-0002-0000-0200-000001000000}">
      <formula1>huso</formula1>
    </dataValidation>
  </dataValidations>
  <pageMargins left="0.7" right="0.7" top="0.75" bottom="0.75" header="0.3" footer="0.3"/>
  <pageSetup orientation="portrait" verticalDpi="0"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40"/>
  <sheetViews>
    <sheetView showGridLines="0" topLeftCell="A9" zoomScaleNormal="100" workbookViewId="0">
      <selection activeCell="B24" sqref="B24:B40"/>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 customHeight="1" x14ac:dyDescent="0.2">
      <c r="A8" s="14" t="s">
        <v>391</v>
      </c>
      <c r="B8" s="14" t="s">
        <v>397</v>
      </c>
      <c r="C8" s="14" t="s">
        <v>462</v>
      </c>
      <c r="D8" s="14" t="s">
        <v>392</v>
      </c>
      <c r="E8" s="14" t="s">
        <v>410</v>
      </c>
      <c r="F8" s="14" t="s">
        <v>375</v>
      </c>
      <c r="G8" s="14" t="s">
        <v>390</v>
      </c>
      <c r="H8" s="10"/>
    </row>
    <row r="9" spans="1:11" x14ac:dyDescent="0.2">
      <c r="A9" s="30" t="s">
        <v>442</v>
      </c>
      <c r="B9" s="91">
        <v>43470</v>
      </c>
      <c r="C9" s="32">
        <v>0.66200000000000003</v>
      </c>
      <c r="D9" s="32">
        <v>2300.6510000000003</v>
      </c>
      <c r="E9" s="35">
        <v>2300.59</v>
      </c>
      <c r="F9" s="49" t="s">
        <v>378</v>
      </c>
      <c r="G9" s="32" t="s">
        <v>448</v>
      </c>
    </row>
    <row r="10" spans="1:11" x14ac:dyDescent="0.2">
      <c r="A10" s="30" t="s">
        <v>442</v>
      </c>
      <c r="B10" s="91">
        <v>43490</v>
      </c>
      <c r="C10" s="32">
        <v>0.69599999999999995</v>
      </c>
      <c r="D10" s="32">
        <v>2300.6170000000002</v>
      </c>
      <c r="E10" s="35">
        <v>2301.59</v>
      </c>
      <c r="F10" s="49" t="s">
        <v>378</v>
      </c>
      <c r="G10" s="32" t="s">
        <v>448</v>
      </c>
    </row>
    <row r="11" spans="1:11" x14ac:dyDescent="0.2">
      <c r="A11" s="30" t="s">
        <v>442</v>
      </c>
      <c r="B11" s="91">
        <v>43502</v>
      </c>
      <c r="C11" s="41" t="s">
        <v>448</v>
      </c>
      <c r="D11" s="41" t="s">
        <v>448</v>
      </c>
      <c r="E11" s="35">
        <v>2302.59</v>
      </c>
      <c r="F11" s="49" t="s">
        <v>378</v>
      </c>
      <c r="G11" s="42" t="s">
        <v>456</v>
      </c>
    </row>
    <row r="12" spans="1:11" x14ac:dyDescent="0.2">
      <c r="A12" s="30" t="s">
        <v>442</v>
      </c>
      <c r="B12" s="91">
        <v>43520</v>
      </c>
      <c r="C12" s="29">
        <v>0.59</v>
      </c>
      <c r="D12" s="32">
        <v>2300.723</v>
      </c>
      <c r="E12" s="35">
        <v>2303.59</v>
      </c>
      <c r="F12" s="49" t="s">
        <v>378</v>
      </c>
      <c r="G12" s="32" t="s">
        <v>448</v>
      </c>
    </row>
    <row r="13" spans="1:11" x14ac:dyDescent="0.2">
      <c r="A13" s="30" t="s">
        <v>442</v>
      </c>
      <c r="B13" s="91">
        <v>43529</v>
      </c>
      <c r="C13" s="29">
        <v>0.59</v>
      </c>
      <c r="D13" s="32">
        <v>2300.723</v>
      </c>
      <c r="E13" s="35">
        <v>2304.59</v>
      </c>
      <c r="F13" s="49" t="s">
        <v>378</v>
      </c>
      <c r="G13" s="32" t="s">
        <v>448</v>
      </c>
    </row>
    <row r="14" spans="1:11" x14ac:dyDescent="0.2">
      <c r="A14" s="30" t="s">
        <v>442</v>
      </c>
      <c r="B14" s="91">
        <v>43548</v>
      </c>
      <c r="C14" s="29">
        <v>0.61399999999999999</v>
      </c>
      <c r="D14" s="32">
        <v>2300.6990000000001</v>
      </c>
      <c r="E14" s="35">
        <v>2305.59</v>
      </c>
      <c r="F14" s="49" t="s">
        <v>378</v>
      </c>
      <c r="G14" s="32" t="s">
        <v>448</v>
      </c>
    </row>
    <row r="15" spans="1:11" x14ac:dyDescent="0.2">
      <c r="A15" s="30" t="s">
        <v>442</v>
      </c>
      <c r="B15" s="91">
        <v>43560</v>
      </c>
      <c r="C15" s="29">
        <v>0.63500000000000001</v>
      </c>
      <c r="D15" s="32">
        <v>2300.6779999999999</v>
      </c>
      <c r="E15" s="35">
        <v>2306.59</v>
      </c>
      <c r="F15" s="49" t="s">
        <v>378</v>
      </c>
      <c r="G15" s="32" t="s">
        <v>448</v>
      </c>
    </row>
    <row r="16" spans="1:11" x14ac:dyDescent="0.2">
      <c r="A16" s="30" t="s">
        <v>442</v>
      </c>
      <c r="B16" s="91">
        <v>43571</v>
      </c>
      <c r="C16" s="29">
        <v>0.64400000000000002</v>
      </c>
      <c r="D16" s="32">
        <v>2300.6690000000003</v>
      </c>
      <c r="E16" s="35">
        <v>2307.59</v>
      </c>
      <c r="F16" s="49" t="s">
        <v>378</v>
      </c>
      <c r="G16" s="32" t="s">
        <v>448</v>
      </c>
    </row>
    <row r="17" spans="1:7" x14ac:dyDescent="0.2">
      <c r="A17" s="30" t="s">
        <v>442</v>
      </c>
      <c r="B17" s="91">
        <v>43580</v>
      </c>
      <c r="C17" s="29">
        <v>0.65600000000000003</v>
      </c>
      <c r="D17" s="32">
        <v>2300.6570000000002</v>
      </c>
      <c r="E17" s="35">
        <v>2308.59</v>
      </c>
      <c r="F17" s="49" t="s">
        <v>378</v>
      </c>
      <c r="G17" s="32" t="s">
        <v>448</v>
      </c>
    </row>
    <row r="18" spans="1:7" x14ac:dyDescent="0.2">
      <c r="A18" s="30" t="s">
        <v>442</v>
      </c>
      <c r="B18" s="91">
        <v>43586</v>
      </c>
      <c r="C18" s="32">
        <v>0.64500000000000002</v>
      </c>
      <c r="D18" s="32">
        <v>2300.6680000000001</v>
      </c>
      <c r="E18" s="35">
        <v>2309.59</v>
      </c>
      <c r="F18" s="49" t="s">
        <v>378</v>
      </c>
      <c r="G18" s="32" t="s">
        <v>448</v>
      </c>
    </row>
    <row r="19" spans="1:7" x14ac:dyDescent="0.2">
      <c r="A19" s="30" t="s">
        <v>442</v>
      </c>
      <c r="B19" s="91">
        <v>43599</v>
      </c>
      <c r="C19" s="32">
        <v>0.65200000000000002</v>
      </c>
      <c r="D19" s="32">
        <v>2300.6610000000001</v>
      </c>
      <c r="E19" s="35">
        <v>2310.59</v>
      </c>
      <c r="F19" s="49" t="s">
        <v>378</v>
      </c>
      <c r="G19" s="32" t="s">
        <v>448</v>
      </c>
    </row>
    <row r="20" spans="1:7" x14ac:dyDescent="0.2">
      <c r="A20" s="30" t="s">
        <v>442</v>
      </c>
      <c r="B20" s="91">
        <v>43614</v>
      </c>
      <c r="C20" s="32">
        <v>0.65</v>
      </c>
      <c r="D20" s="32">
        <v>2300.663</v>
      </c>
      <c r="E20" s="35">
        <v>2311.59</v>
      </c>
      <c r="F20" s="49" t="s">
        <v>378</v>
      </c>
      <c r="G20" s="32" t="s">
        <v>448</v>
      </c>
    </row>
    <row r="21" spans="1:7" x14ac:dyDescent="0.2">
      <c r="A21" s="30" t="s">
        <v>442</v>
      </c>
      <c r="B21" s="91">
        <v>43620</v>
      </c>
      <c r="C21" s="29">
        <v>0.63500000000000001</v>
      </c>
      <c r="D21" s="32">
        <v>2300.6779999999999</v>
      </c>
      <c r="E21" s="35">
        <v>2312.59</v>
      </c>
      <c r="F21" s="49" t="s">
        <v>378</v>
      </c>
      <c r="G21" s="32" t="s">
        <v>448</v>
      </c>
    </row>
    <row r="22" spans="1:7" x14ac:dyDescent="0.2">
      <c r="A22" s="30" t="s">
        <v>442</v>
      </c>
      <c r="B22" s="91">
        <v>43630</v>
      </c>
      <c r="C22" s="29">
        <v>0.629</v>
      </c>
      <c r="D22" s="32">
        <v>2300.6840000000002</v>
      </c>
      <c r="E22" s="35">
        <v>2313.59</v>
      </c>
      <c r="F22" s="49" t="s">
        <v>378</v>
      </c>
      <c r="G22" s="32" t="s">
        <v>448</v>
      </c>
    </row>
    <row r="23" spans="1:7" x14ac:dyDescent="0.2">
      <c r="A23" s="30" t="s">
        <v>442</v>
      </c>
      <c r="B23" s="91">
        <v>43641</v>
      </c>
      <c r="C23" s="29">
        <v>0.626</v>
      </c>
      <c r="D23" s="32">
        <v>2300.6869999999999</v>
      </c>
      <c r="E23" s="35">
        <v>2314.59</v>
      </c>
      <c r="F23" s="49" t="s">
        <v>378</v>
      </c>
      <c r="G23" s="32" t="s">
        <v>448</v>
      </c>
    </row>
    <row r="24" spans="1:7" x14ac:dyDescent="0.2">
      <c r="A24" s="30" t="s">
        <v>442</v>
      </c>
      <c r="B24" s="91">
        <v>43650</v>
      </c>
      <c r="C24" s="29">
        <v>0.63200000000000001</v>
      </c>
      <c r="D24" s="32">
        <v>2300.681</v>
      </c>
      <c r="E24" s="35">
        <v>2300.59</v>
      </c>
      <c r="F24" s="47" t="s">
        <v>378</v>
      </c>
      <c r="G24" s="42" t="s">
        <v>466</v>
      </c>
    </row>
    <row r="25" spans="1:7" x14ac:dyDescent="0.2">
      <c r="A25" s="30" t="s">
        <v>442</v>
      </c>
      <c r="B25" s="91">
        <v>43660</v>
      </c>
      <c r="C25" s="29">
        <v>0.623</v>
      </c>
      <c r="D25" s="32">
        <v>2300.69</v>
      </c>
      <c r="E25" s="35">
        <v>2300.59</v>
      </c>
      <c r="F25" s="47" t="s">
        <v>378</v>
      </c>
      <c r="G25" s="42" t="s">
        <v>466</v>
      </c>
    </row>
    <row r="26" spans="1:7" x14ac:dyDescent="0.2">
      <c r="A26" s="30" t="s">
        <v>442</v>
      </c>
      <c r="B26" s="91">
        <v>43671</v>
      </c>
      <c r="C26" s="29">
        <v>0.625</v>
      </c>
      <c r="D26" s="32">
        <v>2300.6880000000001</v>
      </c>
      <c r="E26" s="35">
        <v>2300.59</v>
      </c>
      <c r="F26" s="47" t="s">
        <v>378</v>
      </c>
      <c r="G26" s="42" t="s">
        <v>466</v>
      </c>
    </row>
    <row r="27" spans="1:7" x14ac:dyDescent="0.2">
      <c r="A27" s="30" t="s">
        <v>442</v>
      </c>
      <c r="B27" s="91">
        <v>43684</v>
      </c>
      <c r="C27" s="29">
        <v>0.628</v>
      </c>
      <c r="D27" s="32">
        <v>2300.6849999999999</v>
      </c>
      <c r="E27" s="35">
        <v>2300.59</v>
      </c>
      <c r="F27" s="2" t="s">
        <v>378</v>
      </c>
      <c r="G27" s="42" t="s">
        <v>466</v>
      </c>
    </row>
    <row r="28" spans="1:7" x14ac:dyDescent="0.2">
      <c r="A28" s="30" t="s">
        <v>442</v>
      </c>
      <c r="B28" s="91">
        <v>43691</v>
      </c>
      <c r="C28" s="29">
        <v>0.61799999999999999</v>
      </c>
      <c r="D28" s="32">
        <v>2300.6950000000002</v>
      </c>
      <c r="E28" s="35">
        <v>2300.59</v>
      </c>
      <c r="F28" s="2" t="s">
        <v>378</v>
      </c>
      <c r="G28" s="42" t="s">
        <v>466</v>
      </c>
    </row>
    <row r="29" spans="1:7" x14ac:dyDescent="0.2">
      <c r="A29" s="30" t="s">
        <v>442</v>
      </c>
      <c r="B29" s="91">
        <v>43702</v>
      </c>
      <c r="C29" s="29">
        <v>0.61</v>
      </c>
      <c r="D29" s="32">
        <v>2300.703</v>
      </c>
      <c r="E29" s="35">
        <v>2300.59</v>
      </c>
      <c r="F29" s="2" t="s">
        <v>378</v>
      </c>
      <c r="G29" s="42" t="s">
        <v>466</v>
      </c>
    </row>
    <row r="30" spans="1:7" x14ac:dyDescent="0.2">
      <c r="A30" s="30" t="s">
        <v>442</v>
      </c>
      <c r="B30" s="91">
        <v>43712</v>
      </c>
      <c r="C30" s="29">
        <v>0.60299999999999998</v>
      </c>
      <c r="D30" s="32">
        <v>2300.71</v>
      </c>
      <c r="E30" s="35">
        <v>2300.59</v>
      </c>
      <c r="F30" s="2" t="s">
        <v>378</v>
      </c>
      <c r="G30" s="42" t="s">
        <v>466</v>
      </c>
    </row>
    <row r="31" spans="1:7" x14ac:dyDescent="0.2">
      <c r="A31" s="30" t="s">
        <v>442</v>
      </c>
      <c r="B31" s="91">
        <v>43722</v>
      </c>
      <c r="C31" s="29">
        <v>0.60499999999999998</v>
      </c>
      <c r="D31" s="32">
        <v>2300.7080000000001</v>
      </c>
      <c r="E31" s="35">
        <v>2300.59</v>
      </c>
      <c r="F31" s="2" t="s">
        <v>378</v>
      </c>
      <c r="G31" s="42" t="s">
        <v>466</v>
      </c>
    </row>
    <row r="32" spans="1:7" x14ac:dyDescent="0.2">
      <c r="A32" s="30" t="s">
        <v>442</v>
      </c>
      <c r="B32" s="91">
        <v>43732</v>
      </c>
      <c r="C32" s="29">
        <v>0.624</v>
      </c>
      <c r="D32" s="32">
        <v>2300.6890000000003</v>
      </c>
      <c r="E32" s="35">
        <v>2300.59</v>
      </c>
      <c r="F32" s="2" t="s">
        <v>378</v>
      </c>
      <c r="G32" s="42" t="s">
        <v>466</v>
      </c>
    </row>
    <row r="33" spans="1:7" x14ac:dyDescent="0.2">
      <c r="A33" s="30" t="s">
        <v>442</v>
      </c>
      <c r="B33" s="91">
        <v>43742</v>
      </c>
      <c r="C33" s="29">
        <v>0.61799999999999999</v>
      </c>
      <c r="D33" s="32">
        <v>2300.6950000000002</v>
      </c>
      <c r="E33" s="35">
        <v>2300.59</v>
      </c>
      <c r="F33" s="2" t="s">
        <v>378</v>
      </c>
      <c r="G33" s="42" t="s">
        <v>466</v>
      </c>
    </row>
    <row r="34" spans="1:7" x14ac:dyDescent="0.2">
      <c r="A34" s="30" t="s">
        <v>442</v>
      </c>
      <c r="B34" s="91">
        <v>43752</v>
      </c>
      <c r="C34" s="29">
        <v>0.64800000000000002</v>
      </c>
      <c r="D34" s="32">
        <v>2300.665</v>
      </c>
      <c r="E34" s="35">
        <v>2300.59</v>
      </c>
      <c r="F34" s="2" t="s">
        <v>378</v>
      </c>
      <c r="G34" s="42" t="s">
        <v>466</v>
      </c>
    </row>
    <row r="35" spans="1:7" x14ac:dyDescent="0.2">
      <c r="A35" s="30" t="s">
        <v>442</v>
      </c>
      <c r="B35" s="91">
        <v>43764</v>
      </c>
      <c r="C35" s="29">
        <v>0.64200000000000002</v>
      </c>
      <c r="D35" s="32">
        <v>2300.6710000000003</v>
      </c>
      <c r="E35" s="35">
        <v>2300.59</v>
      </c>
      <c r="F35" s="2" t="s">
        <v>378</v>
      </c>
      <c r="G35" s="42" t="s">
        <v>466</v>
      </c>
    </row>
    <row r="36" spans="1:7" x14ac:dyDescent="0.2">
      <c r="A36" s="30" t="s">
        <v>442</v>
      </c>
      <c r="B36" s="91">
        <v>43772</v>
      </c>
      <c r="C36" s="29">
        <v>0.63500000000000001</v>
      </c>
      <c r="D36" s="32">
        <v>2300.6779999999999</v>
      </c>
      <c r="E36" s="35">
        <v>2300.59</v>
      </c>
      <c r="F36" s="2" t="s">
        <v>378</v>
      </c>
      <c r="G36" s="42" t="s">
        <v>467</v>
      </c>
    </row>
    <row r="37" spans="1:7" x14ac:dyDescent="0.2">
      <c r="A37" s="30" t="s">
        <v>442</v>
      </c>
      <c r="B37" s="91">
        <v>43784</v>
      </c>
      <c r="C37" s="29">
        <v>0.66300000000000003</v>
      </c>
      <c r="D37" s="32">
        <v>2300.65</v>
      </c>
      <c r="E37" s="35">
        <v>2300.59</v>
      </c>
      <c r="F37" s="2" t="s">
        <v>378</v>
      </c>
      <c r="G37" s="42" t="s">
        <v>467</v>
      </c>
    </row>
    <row r="38" spans="1:7" x14ac:dyDescent="0.2">
      <c r="A38" s="30" t="s">
        <v>442</v>
      </c>
      <c r="B38" s="91">
        <v>43801</v>
      </c>
      <c r="C38" s="29">
        <v>0.64900000000000002</v>
      </c>
      <c r="D38" s="32">
        <v>2300.6640000000002</v>
      </c>
      <c r="E38" s="35">
        <v>2300.59</v>
      </c>
      <c r="F38" s="2" t="s">
        <v>378</v>
      </c>
      <c r="G38" s="42" t="s">
        <v>466</v>
      </c>
    </row>
    <row r="39" spans="1:7" x14ac:dyDescent="0.2">
      <c r="A39" s="30" t="s">
        <v>442</v>
      </c>
      <c r="B39" s="91">
        <v>43812</v>
      </c>
      <c r="C39" s="29">
        <v>0.66500000000000004</v>
      </c>
      <c r="D39" s="32">
        <v>2300.6480000000001</v>
      </c>
      <c r="E39" s="35">
        <v>2300.59</v>
      </c>
      <c r="F39" s="2" t="s">
        <v>378</v>
      </c>
      <c r="G39" s="42" t="s">
        <v>466</v>
      </c>
    </row>
    <row r="40" spans="1:7" x14ac:dyDescent="0.2">
      <c r="A40" s="30" t="s">
        <v>442</v>
      </c>
      <c r="B40" s="91">
        <v>43826</v>
      </c>
      <c r="C40" s="29">
        <v>0.66500000000000004</v>
      </c>
      <c r="D40" s="32">
        <v>2300.6480000000001</v>
      </c>
      <c r="E40" s="35">
        <v>2300.59</v>
      </c>
      <c r="F40" s="2" t="s">
        <v>378</v>
      </c>
      <c r="G40" s="42" t="s">
        <v>466</v>
      </c>
    </row>
  </sheetData>
  <mergeCells count="3">
    <mergeCell ref="B1:G1"/>
    <mergeCell ref="A2:A5"/>
    <mergeCell ref="B2:G5"/>
  </mergeCells>
  <dataValidations count="1">
    <dataValidation type="list" allowBlank="1" showInputMessage="1" showErrorMessage="1" sqref="F9:F40 F56:F1048576" xr:uid="{00000000-0002-0000-1D00-000000000000}">
      <formula1>límite</formula1>
    </dataValidation>
  </dataValidations>
  <pageMargins left="0.7" right="0.7" top="0.75" bottom="0.75" header="0.3" footer="0.3"/>
  <pageSetup orientation="portrait" verticalDpi="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40"/>
  <sheetViews>
    <sheetView showGridLines="0" topLeftCell="A9" zoomScaleNormal="100" workbookViewId="0">
      <selection activeCell="B24" sqref="B24:B40"/>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30" t="s">
        <v>443</v>
      </c>
      <c r="B9" s="91">
        <v>43470</v>
      </c>
      <c r="C9" s="32">
        <v>0.77</v>
      </c>
      <c r="D9" s="32">
        <v>2301.509</v>
      </c>
      <c r="E9" s="35">
        <v>2301.42</v>
      </c>
      <c r="F9" s="49" t="s">
        <v>378</v>
      </c>
      <c r="G9" s="32" t="s">
        <v>448</v>
      </c>
    </row>
    <row r="10" spans="1:11" x14ac:dyDescent="0.2">
      <c r="A10" s="30" t="s">
        <v>443</v>
      </c>
      <c r="B10" s="91">
        <v>43490</v>
      </c>
      <c r="C10" s="32">
        <v>0.78100000000000003</v>
      </c>
      <c r="D10" s="32">
        <v>2301.498</v>
      </c>
      <c r="E10" s="35">
        <v>2301.42</v>
      </c>
      <c r="F10" s="49" t="s">
        <v>378</v>
      </c>
      <c r="G10" s="32" t="s">
        <v>448</v>
      </c>
    </row>
    <row r="11" spans="1:11" x14ac:dyDescent="0.2">
      <c r="A11" s="30" t="s">
        <v>443</v>
      </c>
      <c r="B11" s="91">
        <v>43502</v>
      </c>
      <c r="C11" s="41" t="s">
        <v>448</v>
      </c>
      <c r="D11" s="41" t="s">
        <v>448</v>
      </c>
      <c r="E11" s="35">
        <v>2301.42</v>
      </c>
      <c r="F11" s="49" t="s">
        <v>378</v>
      </c>
      <c r="G11" s="42" t="s">
        <v>456</v>
      </c>
    </row>
    <row r="12" spans="1:11" x14ac:dyDescent="0.2">
      <c r="A12" s="30" t="s">
        <v>443</v>
      </c>
      <c r="B12" s="91">
        <v>43520</v>
      </c>
      <c r="C12" s="29">
        <v>0.78</v>
      </c>
      <c r="D12" s="32">
        <v>2301.4989999999998</v>
      </c>
      <c r="E12" s="35">
        <v>2301.42</v>
      </c>
      <c r="F12" s="49" t="s">
        <v>378</v>
      </c>
      <c r="G12" s="32" t="s">
        <v>448</v>
      </c>
    </row>
    <row r="13" spans="1:11" x14ac:dyDescent="0.2">
      <c r="A13" s="30" t="s">
        <v>443</v>
      </c>
      <c r="B13" s="91">
        <v>43529</v>
      </c>
      <c r="C13" s="29">
        <v>0.78900000000000003</v>
      </c>
      <c r="D13" s="32">
        <v>2301.4899999999998</v>
      </c>
      <c r="E13" s="35">
        <v>2301.42</v>
      </c>
      <c r="F13" s="49" t="s">
        <v>378</v>
      </c>
      <c r="G13" s="32" t="s">
        <v>448</v>
      </c>
    </row>
    <row r="14" spans="1:11" x14ac:dyDescent="0.2">
      <c r="A14" s="30" t="s">
        <v>443</v>
      </c>
      <c r="B14" s="91">
        <v>43548</v>
      </c>
      <c r="C14" s="29">
        <v>0.78100000000000003</v>
      </c>
      <c r="D14" s="32">
        <v>2301.498</v>
      </c>
      <c r="E14" s="35">
        <v>2301.42</v>
      </c>
      <c r="F14" s="49" t="s">
        <v>378</v>
      </c>
      <c r="G14" s="32" t="s">
        <v>448</v>
      </c>
    </row>
    <row r="15" spans="1:11" x14ac:dyDescent="0.2">
      <c r="A15" s="30" t="s">
        <v>443</v>
      </c>
      <c r="B15" s="91">
        <v>43560</v>
      </c>
      <c r="C15" s="29">
        <v>0.75800000000000001</v>
      </c>
      <c r="D15" s="32">
        <v>2301.5210000000002</v>
      </c>
      <c r="E15" s="35">
        <v>2301.42</v>
      </c>
      <c r="F15" s="49" t="s">
        <v>378</v>
      </c>
      <c r="G15" s="32" t="s">
        <v>448</v>
      </c>
    </row>
    <row r="16" spans="1:11" x14ac:dyDescent="0.2">
      <c r="A16" s="30" t="s">
        <v>443</v>
      </c>
      <c r="B16" s="91">
        <v>43571</v>
      </c>
      <c r="C16" s="29">
        <v>0.76</v>
      </c>
      <c r="D16" s="32">
        <v>2301.5189999999998</v>
      </c>
      <c r="E16" s="35">
        <v>2301.42</v>
      </c>
      <c r="F16" s="49" t="s">
        <v>378</v>
      </c>
      <c r="G16" s="32" t="s">
        <v>448</v>
      </c>
    </row>
    <row r="17" spans="1:7" x14ac:dyDescent="0.2">
      <c r="A17" s="30" t="s">
        <v>443</v>
      </c>
      <c r="B17" s="91">
        <v>43580</v>
      </c>
      <c r="C17" s="29">
        <v>0.73899999999999999</v>
      </c>
      <c r="D17" s="32">
        <v>2301.54</v>
      </c>
      <c r="E17" s="35">
        <v>2301.42</v>
      </c>
      <c r="F17" s="49" t="s">
        <v>378</v>
      </c>
      <c r="G17" s="32" t="s">
        <v>448</v>
      </c>
    </row>
    <row r="18" spans="1:7" x14ac:dyDescent="0.2">
      <c r="A18" s="30" t="s">
        <v>443</v>
      </c>
      <c r="B18" s="91">
        <v>43586</v>
      </c>
      <c r="C18" s="32">
        <v>0.73499999999999999</v>
      </c>
      <c r="D18" s="32">
        <v>2301.5439999999999</v>
      </c>
      <c r="E18" s="35">
        <v>2301.42</v>
      </c>
      <c r="F18" s="49" t="s">
        <v>378</v>
      </c>
      <c r="G18" s="32" t="s">
        <v>448</v>
      </c>
    </row>
    <row r="19" spans="1:7" x14ac:dyDescent="0.2">
      <c r="A19" s="30" t="s">
        <v>443</v>
      </c>
      <c r="B19" s="91">
        <v>43599</v>
      </c>
      <c r="C19" s="32">
        <v>0.745</v>
      </c>
      <c r="D19" s="32">
        <v>2301.5340000000001</v>
      </c>
      <c r="E19" s="35">
        <v>2301.42</v>
      </c>
      <c r="F19" s="49" t="s">
        <v>378</v>
      </c>
      <c r="G19" s="32" t="s">
        <v>448</v>
      </c>
    </row>
    <row r="20" spans="1:7" x14ac:dyDescent="0.2">
      <c r="A20" s="30" t="s">
        <v>443</v>
      </c>
      <c r="B20" s="91">
        <v>43614</v>
      </c>
      <c r="C20" s="32">
        <v>0.72299999999999998</v>
      </c>
      <c r="D20" s="32">
        <v>2301.556</v>
      </c>
      <c r="E20" s="35">
        <v>2301.42</v>
      </c>
      <c r="F20" s="49" t="s">
        <v>378</v>
      </c>
      <c r="G20" s="32" t="s">
        <v>448</v>
      </c>
    </row>
    <row r="21" spans="1:7" x14ac:dyDescent="0.2">
      <c r="A21" s="30" t="s">
        <v>443</v>
      </c>
      <c r="B21" s="91">
        <v>43620</v>
      </c>
      <c r="C21" s="29">
        <v>0.71399999999999997</v>
      </c>
      <c r="D21" s="32">
        <v>2301.5650000000001</v>
      </c>
      <c r="E21" s="35">
        <v>2301.42</v>
      </c>
      <c r="F21" s="49" t="s">
        <v>378</v>
      </c>
      <c r="G21" s="32" t="s">
        <v>448</v>
      </c>
    </row>
    <row r="22" spans="1:7" x14ac:dyDescent="0.2">
      <c r="A22" s="30" t="s">
        <v>443</v>
      </c>
      <c r="B22" s="91">
        <v>43630</v>
      </c>
      <c r="C22" s="29">
        <v>0.70799999999999996</v>
      </c>
      <c r="D22" s="32">
        <v>2301.5709999999999</v>
      </c>
      <c r="E22" s="35">
        <v>2301.42</v>
      </c>
      <c r="F22" s="49" t="s">
        <v>378</v>
      </c>
      <c r="G22" s="32" t="s">
        <v>448</v>
      </c>
    </row>
    <row r="23" spans="1:7" x14ac:dyDescent="0.2">
      <c r="A23" s="30" t="s">
        <v>443</v>
      </c>
      <c r="B23" s="91">
        <v>43641</v>
      </c>
      <c r="C23" s="29">
        <v>0.71199999999999997</v>
      </c>
      <c r="D23" s="32">
        <v>2301.567</v>
      </c>
      <c r="E23" s="35">
        <v>2301.42</v>
      </c>
      <c r="F23" s="49" t="s">
        <v>378</v>
      </c>
      <c r="G23" s="32" t="s">
        <v>448</v>
      </c>
    </row>
    <row r="24" spans="1:7" x14ac:dyDescent="0.2">
      <c r="A24" s="30" t="s">
        <v>443</v>
      </c>
      <c r="B24" s="91">
        <v>43650</v>
      </c>
      <c r="C24" s="29">
        <v>0.71299999999999997</v>
      </c>
      <c r="D24" s="32">
        <v>2301.5659999999998</v>
      </c>
      <c r="E24" s="35">
        <v>2301.42</v>
      </c>
      <c r="F24" s="47" t="s">
        <v>378</v>
      </c>
      <c r="G24" s="42" t="s">
        <v>466</v>
      </c>
    </row>
    <row r="25" spans="1:7" x14ac:dyDescent="0.2">
      <c r="A25" s="30" t="s">
        <v>443</v>
      </c>
      <c r="B25" s="91">
        <v>43660</v>
      </c>
      <c r="C25" s="29">
        <v>0.71</v>
      </c>
      <c r="D25" s="32">
        <v>2301.569</v>
      </c>
      <c r="E25" s="35">
        <v>2301.42</v>
      </c>
      <c r="F25" s="47" t="s">
        <v>378</v>
      </c>
      <c r="G25" s="42" t="s">
        <v>466</v>
      </c>
    </row>
    <row r="26" spans="1:7" x14ac:dyDescent="0.2">
      <c r="A26" s="30" t="s">
        <v>443</v>
      </c>
      <c r="B26" s="91">
        <v>43671</v>
      </c>
      <c r="C26" s="29">
        <v>0.72</v>
      </c>
      <c r="D26" s="32">
        <v>2301.5590000000002</v>
      </c>
      <c r="E26" s="35">
        <v>2301.42</v>
      </c>
      <c r="F26" s="47" t="s">
        <v>378</v>
      </c>
      <c r="G26" s="42" t="s">
        <v>466</v>
      </c>
    </row>
    <row r="27" spans="1:7" x14ac:dyDescent="0.2">
      <c r="A27" s="30" t="s">
        <v>443</v>
      </c>
      <c r="B27" s="91">
        <v>43684</v>
      </c>
      <c r="C27" s="29">
        <v>0.71599999999999997</v>
      </c>
      <c r="D27" s="32">
        <v>2301.5630000000001</v>
      </c>
      <c r="E27" s="35">
        <v>2301.42</v>
      </c>
      <c r="F27" s="2" t="s">
        <v>378</v>
      </c>
      <c r="G27" s="42" t="s">
        <v>466</v>
      </c>
    </row>
    <row r="28" spans="1:7" x14ac:dyDescent="0.2">
      <c r="A28" s="30" t="s">
        <v>443</v>
      </c>
      <c r="B28" s="91">
        <v>43691</v>
      </c>
      <c r="C28" s="29">
        <v>0.72499999999999998</v>
      </c>
      <c r="D28" s="32">
        <v>2301.5540000000001</v>
      </c>
      <c r="E28" s="35">
        <v>2301.42</v>
      </c>
      <c r="F28" s="2" t="s">
        <v>378</v>
      </c>
      <c r="G28" s="42" t="s">
        <v>466</v>
      </c>
    </row>
    <row r="29" spans="1:7" x14ac:dyDescent="0.2">
      <c r="A29" s="30" t="s">
        <v>443</v>
      </c>
      <c r="B29" s="91">
        <v>43702</v>
      </c>
      <c r="C29" s="29">
        <v>0.73099999999999998</v>
      </c>
      <c r="D29" s="32">
        <v>2301.5479999999998</v>
      </c>
      <c r="E29" s="35">
        <v>2301.42</v>
      </c>
      <c r="F29" s="2" t="s">
        <v>378</v>
      </c>
      <c r="G29" s="42" t="s">
        <v>466</v>
      </c>
    </row>
    <row r="30" spans="1:7" x14ac:dyDescent="0.2">
      <c r="A30" s="30" t="s">
        <v>443</v>
      </c>
      <c r="B30" s="91">
        <v>43712</v>
      </c>
      <c r="C30" s="29">
        <v>0.74</v>
      </c>
      <c r="D30" s="32">
        <v>2301.5390000000002</v>
      </c>
      <c r="E30" s="35">
        <v>2301.42</v>
      </c>
      <c r="F30" s="2" t="s">
        <v>378</v>
      </c>
      <c r="G30" s="42" t="s">
        <v>466</v>
      </c>
    </row>
    <row r="31" spans="1:7" x14ac:dyDescent="0.2">
      <c r="A31" s="30" t="s">
        <v>443</v>
      </c>
      <c r="B31" s="91">
        <v>43722</v>
      </c>
      <c r="C31" s="29">
        <v>0.71599999999999997</v>
      </c>
      <c r="D31" s="32">
        <v>2301.5630000000001</v>
      </c>
      <c r="E31" s="35">
        <v>2301.42</v>
      </c>
      <c r="F31" s="2" t="s">
        <v>378</v>
      </c>
      <c r="G31" s="42" t="s">
        <v>466</v>
      </c>
    </row>
    <row r="32" spans="1:7" x14ac:dyDescent="0.2">
      <c r="A32" s="30" t="s">
        <v>443</v>
      </c>
      <c r="B32" s="91">
        <v>43732</v>
      </c>
      <c r="C32" s="29">
        <v>0.74399999999999999</v>
      </c>
      <c r="D32" s="32">
        <v>2301.5349999999999</v>
      </c>
      <c r="E32" s="35">
        <v>2301.42</v>
      </c>
      <c r="F32" s="2" t="s">
        <v>378</v>
      </c>
      <c r="G32" s="42" t="s">
        <v>466</v>
      </c>
    </row>
    <row r="33" spans="1:7" x14ac:dyDescent="0.2">
      <c r="A33" s="30" t="s">
        <v>443</v>
      </c>
      <c r="B33" s="91">
        <v>43742</v>
      </c>
      <c r="C33" s="29">
        <v>0.752</v>
      </c>
      <c r="D33" s="32">
        <v>2301.527</v>
      </c>
      <c r="E33" s="35">
        <v>2301.42</v>
      </c>
      <c r="F33" s="2" t="s">
        <v>378</v>
      </c>
      <c r="G33" s="42" t="s">
        <v>466</v>
      </c>
    </row>
    <row r="34" spans="1:7" x14ac:dyDescent="0.2">
      <c r="A34" s="30" t="s">
        <v>443</v>
      </c>
      <c r="B34" s="91">
        <v>43752</v>
      </c>
      <c r="C34" s="29">
        <v>0.77200000000000002</v>
      </c>
      <c r="D34" s="32">
        <v>2301.5070000000001</v>
      </c>
      <c r="E34" s="35">
        <v>2301.42</v>
      </c>
      <c r="F34" s="2" t="s">
        <v>378</v>
      </c>
      <c r="G34" s="42" t="s">
        <v>466</v>
      </c>
    </row>
    <row r="35" spans="1:7" x14ac:dyDescent="0.2">
      <c r="A35" s="30" t="s">
        <v>443</v>
      </c>
      <c r="B35" s="91">
        <v>43764</v>
      </c>
      <c r="C35" s="29">
        <v>0.77100000000000002</v>
      </c>
      <c r="D35" s="32">
        <v>2301.5079999999998</v>
      </c>
      <c r="E35" s="35">
        <v>2301.42</v>
      </c>
      <c r="F35" s="2" t="s">
        <v>378</v>
      </c>
      <c r="G35" s="42" t="s">
        <v>466</v>
      </c>
    </row>
    <row r="36" spans="1:7" x14ac:dyDescent="0.2">
      <c r="A36" s="30" t="s">
        <v>443</v>
      </c>
      <c r="B36" s="91">
        <v>43772</v>
      </c>
      <c r="C36" s="29">
        <v>0.76</v>
      </c>
      <c r="D36" s="32">
        <v>2301.5189999999998</v>
      </c>
      <c r="E36" s="35">
        <v>2301.42</v>
      </c>
      <c r="F36" s="2" t="s">
        <v>378</v>
      </c>
      <c r="G36" s="42" t="s">
        <v>458</v>
      </c>
    </row>
    <row r="37" spans="1:7" x14ac:dyDescent="0.2">
      <c r="A37" s="30" t="s">
        <v>443</v>
      </c>
      <c r="B37" s="91">
        <v>43784</v>
      </c>
      <c r="C37" s="29">
        <v>0.77200000000000002</v>
      </c>
      <c r="D37" s="32">
        <v>2301.5070000000001</v>
      </c>
      <c r="E37" s="35">
        <v>2301.42</v>
      </c>
      <c r="F37" s="2" t="s">
        <v>378</v>
      </c>
      <c r="G37" s="42" t="s">
        <v>458</v>
      </c>
    </row>
    <row r="38" spans="1:7" x14ac:dyDescent="0.2">
      <c r="A38" s="30" t="s">
        <v>443</v>
      </c>
      <c r="B38" s="91">
        <v>43801</v>
      </c>
      <c r="C38" s="29">
        <v>0.76</v>
      </c>
      <c r="D38" s="32">
        <v>2301.5189999999998</v>
      </c>
      <c r="E38" s="35">
        <v>2301.42</v>
      </c>
      <c r="F38" s="2" t="s">
        <v>378</v>
      </c>
      <c r="G38" s="42" t="s">
        <v>466</v>
      </c>
    </row>
    <row r="39" spans="1:7" x14ac:dyDescent="0.2">
      <c r="A39" s="30" t="s">
        <v>443</v>
      </c>
      <c r="B39" s="91">
        <v>43812</v>
      </c>
      <c r="C39" s="29">
        <v>0.77</v>
      </c>
      <c r="D39" s="32">
        <v>2301.509</v>
      </c>
      <c r="E39" s="35">
        <v>2301.42</v>
      </c>
      <c r="F39" s="2" t="s">
        <v>378</v>
      </c>
      <c r="G39" s="42" t="s">
        <v>466</v>
      </c>
    </row>
    <row r="40" spans="1:7" x14ac:dyDescent="0.2">
      <c r="A40" s="30" t="s">
        <v>443</v>
      </c>
      <c r="B40" s="91">
        <v>43826</v>
      </c>
      <c r="C40" s="29">
        <v>0.76</v>
      </c>
      <c r="D40" s="32">
        <v>2301.5189999999998</v>
      </c>
      <c r="E40" s="35">
        <v>2301.42</v>
      </c>
      <c r="F40" s="2" t="s">
        <v>378</v>
      </c>
      <c r="G40" s="42" t="s">
        <v>466</v>
      </c>
    </row>
  </sheetData>
  <mergeCells count="3">
    <mergeCell ref="B1:G1"/>
    <mergeCell ref="A2:A5"/>
    <mergeCell ref="B2:G5"/>
  </mergeCells>
  <dataValidations count="1">
    <dataValidation type="list" allowBlank="1" showInputMessage="1" showErrorMessage="1" sqref="F9:F40 F56:F1048576" xr:uid="{00000000-0002-0000-1E00-000000000000}">
      <formula1>límite</formula1>
    </dataValidation>
  </dataValidations>
  <pageMargins left="0.7" right="0.7" top="0.75" bottom="0.75" header="0.3" footer="0.3"/>
  <pageSetup orientation="portrait"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26"/>
  <sheetViews>
    <sheetView showGridLines="0" topLeftCell="A6" zoomScaleNormal="100" workbookViewId="0">
      <selection activeCell="B9" sqref="B9:B20"/>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28" t="s">
        <v>444</v>
      </c>
      <c r="B9" s="89">
        <v>43490</v>
      </c>
      <c r="C9" s="29">
        <v>0.61099999999999999</v>
      </c>
      <c r="D9" s="29">
        <v>2298.8610000000003</v>
      </c>
      <c r="E9" s="46" t="s">
        <v>448</v>
      </c>
      <c r="F9" s="47" t="s">
        <v>396</v>
      </c>
      <c r="G9" s="28" t="s">
        <v>448</v>
      </c>
    </row>
    <row r="10" spans="1:11" x14ac:dyDescent="0.2">
      <c r="A10" s="28" t="s">
        <v>444</v>
      </c>
      <c r="B10" s="89">
        <v>43520</v>
      </c>
      <c r="C10" s="29">
        <v>0.36</v>
      </c>
      <c r="D10" s="29">
        <v>2299.1120000000001</v>
      </c>
      <c r="E10" s="46" t="s">
        <v>448</v>
      </c>
      <c r="F10" s="47" t="s">
        <v>396</v>
      </c>
      <c r="G10" s="28" t="s">
        <v>448</v>
      </c>
    </row>
    <row r="11" spans="1:11" x14ac:dyDescent="0.2">
      <c r="A11" s="28" t="s">
        <v>444</v>
      </c>
      <c r="B11" s="89">
        <v>43532</v>
      </c>
      <c r="C11" s="29">
        <v>0.41699999999999998</v>
      </c>
      <c r="D11" s="29">
        <v>2299.0550000000003</v>
      </c>
      <c r="E11" s="46" t="s">
        <v>448</v>
      </c>
      <c r="F11" s="47" t="s">
        <v>396</v>
      </c>
      <c r="G11" s="28" t="s">
        <v>448</v>
      </c>
    </row>
    <row r="12" spans="1:11" x14ac:dyDescent="0.2">
      <c r="A12" s="28" t="s">
        <v>444</v>
      </c>
      <c r="B12" s="89">
        <v>43559</v>
      </c>
      <c r="C12" s="29">
        <v>0.49</v>
      </c>
      <c r="D12" s="29">
        <v>2298.9820000000004</v>
      </c>
      <c r="E12" s="46" t="s">
        <v>448</v>
      </c>
      <c r="F12" s="47" t="s">
        <v>396</v>
      </c>
      <c r="G12" s="28" t="s">
        <v>448</v>
      </c>
    </row>
    <row r="13" spans="1:11" x14ac:dyDescent="0.2">
      <c r="A13" s="28" t="s">
        <v>444</v>
      </c>
      <c r="B13" s="89">
        <v>43599</v>
      </c>
      <c r="C13" s="29">
        <v>0.56499999999999995</v>
      </c>
      <c r="D13" s="29">
        <v>2298.9070000000002</v>
      </c>
      <c r="E13" s="46" t="s">
        <v>448</v>
      </c>
      <c r="F13" s="47" t="s">
        <v>396</v>
      </c>
      <c r="G13" s="28" t="s">
        <v>448</v>
      </c>
    </row>
    <row r="14" spans="1:11" x14ac:dyDescent="0.2">
      <c r="A14" s="28" t="s">
        <v>444</v>
      </c>
      <c r="B14" s="89">
        <v>43641</v>
      </c>
      <c r="C14" s="29">
        <v>0.57199999999999995</v>
      </c>
      <c r="D14" s="29">
        <v>2298.9</v>
      </c>
      <c r="E14" s="46" t="s">
        <v>448</v>
      </c>
      <c r="F14" s="47" t="s">
        <v>396</v>
      </c>
      <c r="G14" s="28" t="s">
        <v>448</v>
      </c>
    </row>
    <row r="15" spans="1:11" x14ac:dyDescent="0.2">
      <c r="A15" s="28" t="s">
        <v>444</v>
      </c>
      <c r="B15" s="89">
        <v>43671</v>
      </c>
      <c r="C15" s="29">
        <v>0.59699999999999998</v>
      </c>
      <c r="D15" s="29">
        <v>2298.875</v>
      </c>
      <c r="E15" s="46" t="s">
        <v>448</v>
      </c>
      <c r="F15" s="47" t="s">
        <v>396</v>
      </c>
      <c r="G15" s="28" t="s">
        <v>448</v>
      </c>
    </row>
    <row r="16" spans="1:11" x14ac:dyDescent="0.2">
      <c r="A16" s="28" t="s">
        <v>444</v>
      </c>
      <c r="B16" s="89">
        <v>43702</v>
      </c>
      <c r="C16" s="29">
        <v>0.58099999999999996</v>
      </c>
      <c r="D16" s="29">
        <v>2298.8910000000001</v>
      </c>
      <c r="E16" s="46" t="s">
        <v>448</v>
      </c>
      <c r="F16" s="47" t="s">
        <v>396</v>
      </c>
      <c r="G16" s="28" t="s">
        <v>448</v>
      </c>
    </row>
    <row r="17" spans="1:7" x14ac:dyDescent="0.2">
      <c r="A17" s="28" t="s">
        <v>444</v>
      </c>
      <c r="B17" s="89">
        <v>43722</v>
      </c>
      <c r="C17" s="29">
        <v>0.58299999999999996</v>
      </c>
      <c r="D17" s="29">
        <v>2298.8890000000001</v>
      </c>
      <c r="E17" s="46" t="s">
        <v>448</v>
      </c>
      <c r="F17" s="47" t="s">
        <v>396</v>
      </c>
      <c r="G17" s="28" t="s">
        <v>448</v>
      </c>
    </row>
    <row r="18" spans="1:7" x14ac:dyDescent="0.2">
      <c r="A18" s="28" t="s">
        <v>444</v>
      </c>
      <c r="B18" s="89">
        <v>43743</v>
      </c>
      <c r="C18" s="29">
        <v>0.58899999999999997</v>
      </c>
      <c r="D18" s="29">
        <v>2298.8830000000003</v>
      </c>
      <c r="E18" s="46" t="s">
        <v>448</v>
      </c>
      <c r="F18" s="47" t="s">
        <v>396</v>
      </c>
      <c r="G18" s="28" t="s">
        <v>448</v>
      </c>
    </row>
    <row r="19" spans="1:7" x14ac:dyDescent="0.2">
      <c r="A19" s="28" t="s">
        <v>444</v>
      </c>
      <c r="B19" s="89">
        <v>43772</v>
      </c>
      <c r="C19" s="29">
        <v>0.59199999999999997</v>
      </c>
      <c r="D19" s="29">
        <v>2298.88</v>
      </c>
      <c r="E19" s="46" t="s">
        <v>448</v>
      </c>
      <c r="F19" s="47" t="s">
        <v>396</v>
      </c>
      <c r="G19" s="28" t="s">
        <v>448</v>
      </c>
    </row>
    <row r="20" spans="1:7" x14ac:dyDescent="0.2">
      <c r="A20" s="28" t="s">
        <v>444</v>
      </c>
      <c r="B20" s="89">
        <v>43801</v>
      </c>
      <c r="C20" s="29">
        <v>0.60099999999999998</v>
      </c>
      <c r="D20" s="29">
        <v>2298.8710000000001</v>
      </c>
      <c r="E20" s="46" t="s">
        <v>448</v>
      </c>
      <c r="F20" s="47" t="s">
        <v>396</v>
      </c>
      <c r="G20" s="28" t="s">
        <v>448</v>
      </c>
    </row>
    <row r="21" spans="1:7" x14ac:dyDescent="0.2">
      <c r="E21" s="38"/>
      <c r="F21" s="38"/>
    </row>
    <row r="22" spans="1:7" x14ac:dyDescent="0.2">
      <c r="E22" s="38"/>
      <c r="F22" s="38"/>
    </row>
    <row r="23" spans="1:7" x14ac:dyDescent="0.2">
      <c r="E23" s="38"/>
      <c r="F23" s="38"/>
    </row>
    <row r="24" spans="1:7" x14ac:dyDescent="0.2">
      <c r="E24" s="38"/>
      <c r="F24" s="38"/>
    </row>
    <row r="25" spans="1:7" x14ac:dyDescent="0.2">
      <c r="E25" s="38"/>
      <c r="F25" s="38"/>
    </row>
    <row r="26" spans="1:7" x14ac:dyDescent="0.2">
      <c r="E26" s="38"/>
      <c r="F26" s="38"/>
    </row>
  </sheetData>
  <mergeCells count="3">
    <mergeCell ref="B1:G1"/>
    <mergeCell ref="A2:A5"/>
    <mergeCell ref="B2:G5"/>
  </mergeCells>
  <dataValidations count="1">
    <dataValidation type="list" allowBlank="1" showInputMessage="1" showErrorMessage="1" sqref="F27:F1048576 F9:F20" xr:uid="{00000000-0002-0000-1F00-000000000000}">
      <formula1>límite</formula1>
    </dataValidation>
  </dataValidations>
  <pageMargins left="0.7" right="0.7" top="0.75" bottom="0.75" header="0.3" footer="0.3"/>
  <pageSetup orientation="portrait" verticalDpi="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26"/>
  <sheetViews>
    <sheetView showGridLines="0" topLeftCell="A6" zoomScaleNormal="100" workbookViewId="0">
      <selection activeCell="B9" sqref="B9:B20"/>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28" t="s">
        <v>445</v>
      </c>
      <c r="B9" s="89">
        <v>43490</v>
      </c>
      <c r="C9" s="29">
        <v>0.63</v>
      </c>
      <c r="D9" s="29">
        <v>2298.8229999999999</v>
      </c>
      <c r="E9" s="46" t="s">
        <v>448</v>
      </c>
      <c r="F9" s="47" t="s">
        <v>396</v>
      </c>
      <c r="G9" s="28" t="s">
        <v>448</v>
      </c>
    </row>
    <row r="10" spans="1:11" x14ac:dyDescent="0.2">
      <c r="A10" s="28" t="s">
        <v>445</v>
      </c>
      <c r="B10" s="89">
        <v>43520</v>
      </c>
      <c r="C10" s="29">
        <v>0.375</v>
      </c>
      <c r="D10" s="29">
        <v>2299.078</v>
      </c>
      <c r="E10" s="46" t="s">
        <v>448</v>
      </c>
      <c r="F10" s="47" t="s">
        <v>396</v>
      </c>
      <c r="G10" s="28" t="s">
        <v>448</v>
      </c>
    </row>
    <row r="11" spans="1:11" x14ac:dyDescent="0.2">
      <c r="A11" s="28" t="s">
        <v>445</v>
      </c>
      <c r="B11" s="89">
        <v>43532</v>
      </c>
      <c r="C11" s="29">
        <v>0.44600000000000001</v>
      </c>
      <c r="D11" s="29">
        <v>2299.0070000000001</v>
      </c>
      <c r="E11" s="46" t="s">
        <v>448</v>
      </c>
      <c r="F11" s="47" t="s">
        <v>396</v>
      </c>
      <c r="G11" s="28" t="s">
        <v>448</v>
      </c>
    </row>
    <row r="12" spans="1:11" x14ac:dyDescent="0.2">
      <c r="A12" s="28" t="s">
        <v>445</v>
      </c>
      <c r="B12" s="89">
        <v>43559</v>
      </c>
      <c r="C12" s="29">
        <v>0.51400000000000001</v>
      </c>
      <c r="D12" s="29">
        <v>2298.9389999999999</v>
      </c>
      <c r="E12" s="46" t="s">
        <v>448</v>
      </c>
      <c r="F12" s="47" t="s">
        <v>396</v>
      </c>
      <c r="G12" s="28" t="s">
        <v>448</v>
      </c>
    </row>
    <row r="13" spans="1:11" x14ac:dyDescent="0.2">
      <c r="A13" s="28" t="s">
        <v>445</v>
      </c>
      <c r="B13" s="89">
        <v>43599</v>
      </c>
      <c r="C13" s="29">
        <v>0.59</v>
      </c>
      <c r="D13" s="29">
        <v>2298.8629999999998</v>
      </c>
      <c r="E13" s="46" t="s">
        <v>448</v>
      </c>
      <c r="F13" s="47" t="s">
        <v>396</v>
      </c>
      <c r="G13" s="28" t="s">
        <v>448</v>
      </c>
    </row>
    <row r="14" spans="1:11" x14ac:dyDescent="0.2">
      <c r="A14" s="28" t="s">
        <v>445</v>
      </c>
      <c r="B14" s="89">
        <v>43641</v>
      </c>
      <c r="C14" s="29">
        <v>0.58899999999999997</v>
      </c>
      <c r="D14" s="29">
        <v>2298.864</v>
      </c>
      <c r="E14" s="46" t="s">
        <v>448</v>
      </c>
      <c r="F14" s="47" t="s">
        <v>396</v>
      </c>
      <c r="G14" s="28" t="s">
        <v>448</v>
      </c>
    </row>
    <row r="15" spans="1:11" x14ac:dyDescent="0.2">
      <c r="A15" s="28" t="s">
        <v>445</v>
      </c>
      <c r="B15" s="89">
        <v>43671</v>
      </c>
      <c r="C15" s="29">
        <v>0.61899999999999999</v>
      </c>
      <c r="D15" s="29">
        <v>2298.8339999999998</v>
      </c>
      <c r="E15" s="46" t="s">
        <v>448</v>
      </c>
      <c r="F15" s="47" t="s">
        <v>396</v>
      </c>
      <c r="G15" s="28" t="s">
        <v>448</v>
      </c>
    </row>
    <row r="16" spans="1:11" x14ac:dyDescent="0.2">
      <c r="A16" s="28" t="s">
        <v>445</v>
      </c>
      <c r="B16" s="89">
        <v>43702</v>
      </c>
      <c r="C16" s="29">
        <v>0.60899999999999999</v>
      </c>
      <c r="D16" s="29">
        <v>2298.8440000000001</v>
      </c>
      <c r="E16" s="46" t="s">
        <v>448</v>
      </c>
      <c r="F16" s="47" t="s">
        <v>396</v>
      </c>
      <c r="G16" s="28" t="s">
        <v>448</v>
      </c>
    </row>
    <row r="17" spans="1:7" x14ac:dyDescent="0.2">
      <c r="A17" s="28" t="s">
        <v>445</v>
      </c>
      <c r="B17" s="89">
        <v>43722</v>
      </c>
      <c r="C17" s="29">
        <v>0.59499999999999997</v>
      </c>
      <c r="D17" s="29">
        <v>2298.8580000000002</v>
      </c>
      <c r="E17" s="46" t="s">
        <v>448</v>
      </c>
      <c r="F17" s="47" t="s">
        <v>396</v>
      </c>
      <c r="G17" s="28" t="s">
        <v>448</v>
      </c>
    </row>
    <row r="18" spans="1:7" x14ac:dyDescent="0.2">
      <c r="A18" s="28" t="s">
        <v>445</v>
      </c>
      <c r="B18" s="89">
        <v>43743</v>
      </c>
      <c r="C18" s="29">
        <v>0.60699999999999998</v>
      </c>
      <c r="D18" s="29">
        <v>2298.846</v>
      </c>
      <c r="E18" s="46" t="s">
        <v>448</v>
      </c>
      <c r="F18" s="47" t="s">
        <v>396</v>
      </c>
      <c r="G18" s="28" t="s">
        <v>448</v>
      </c>
    </row>
    <row r="19" spans="1:7" x14ac:dyDescent="0.2">
      <c r="A19" s="28" t="s">
        <v>445</v>
      </c>
      <c r="B19" s="89">
        <v>43772</v>
      </c>
      <c r="C19" s="29">
        <v>0.61299999999999999</v>
      </c>
      <c r="D19" s="29">
        <v>2298.84</v>
      </c>
      <c r="E19" s="46" t="s">
        <v>448</v>
      </c>
      <c r="F19" s="47" t="s">
        <v>396</v>
      </c>
      <c r="G19" s="28" t="s">
        <v>448</v>
      </c>
    </row>
    <row r="20" spans="1:7" x14ac:dyDescent="0.2">
      <c r="A20" s="28" t="s">
        <v>445</v>
      </c>
      <c r="B20" s="89">
        <v>43801</v>
      </c>
      <c r="C20" s="29">
        <v>0.61899999999999999</v>
      </c>
      <c r="D20" s="29">
        <v>2298.8339999999998</v>
      </c>
      <c r="E20" s="46" t="s">
        <v>448</v>
      </c>
      <c r="F20" s="47" t="s">
        <v>396</v>
      </c>
      <c r="G20" s="28" t="s">
        <v>448</v>
      </c>
    </row>
    <row r="21" spans="1:7" x14ac:dyDescent="0.2">
      <c r="E21" s="38"/>
      <c r="F21" s="38"/>
    </row>
    <row r="22" spans="1:7" x14ac:dyDescent="0.2">
      <c r="E22" s="38"/>
      <c r="F22" s="38"/>
    </row>
    <row r="23" spans="1:7" x14ac:dyDescent="0.2">
      <c r="E23" s="38"/>
      <c r="F23" s="38"/>
    </row>
    <row r="24" spans="1:7" x14ac:dyDescent="0.2">
      <c r="E24" s="38"/>
      <c r="F24" s="38"/>
    </row>
    <row r="25" spans="1:7" x14ac:dyDescent="0.2">
      <c r="E25" s="38"/>
      <c r="F25" s="38"/>
    </row>
    <row r="26" spans="1:7" x14ac:dyDescent="0.2">
      <c r="E26" s="38"/>
      <c r="F26" s="38"/>
    </row>
  </sheetData>
  <mergeCells count="3">
    <mergeCell ref="B1:G1"/>
    <mergeCell ref="A2:A5"/>
    <mergeCell ref="B2:G5"/>
  </mergeCells>
  <dataValidations count="1">
    <dataValidation type="list" allowBlank="1" showInputMessage="1" showErrorMessage="1" sqref="F9:F20 F27:F1048576" xr:uid="{00000000-0002-0000-2000-000000000000}">
      <formula1>límite</formula1>
    </dataValidation>
  </dataValidations>
  <pageMargins left="0.7" right="0.7" top="0.75" bottom="0.75" header="0.3" footer="0.3"/>
  <pageSetup orientation="portrait" verticalDpi="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26"/>
  <sheetViews>
    <sheetView showGridLines="0" topLeftCell="A6" zoomScaleNormal="100" workbookViewId="0">
      <selection activeCell="B9" sqref="B9:B20"/>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28" t="s">
        <v>446</v>
      </c>
      <c r="B9" s="89">
        <v>43490</v>
      </c>
      <c r="C9" s="29">
        <v>0.57299999999999995</v>
      </c>
      <c r="D9" s="29">
        <v>2298.7960000000003</v>
      </c>
      <c r="E9" s="46" t="s">
        <v>448</v>
      </c>
      <c r="F9" s="47" t="s">
        <v>396</v>
      </c>
      <c r="G9" s="28" t="s">
        <v>448</v>
      </c>
    </row>
    <row r="10" spans="1:11" x14ac:dyDescent="0.2">
      <c r="A10" s="28" t="s">
        <v>446</v>
      </c>
      <c r="B10" s="89">
        <v>43520</v>
      </c>
      <c r="C10" s="29">
        <v>0.32900000000000001</v>
      </c>
      <c r="D10" s="29">
        <v>2299.04</v>
      </c>
      <c r="E10" s="46" t="s">
        <v>448</v>
      </c>
      <c r="F10" s="47" t="s">
        <v>396</v>
      </c>
      <c r="G10" s="28" t="s">
        <v>448</v>
      </c>
    </row>
    <row r="11" spans="1:11" x14ac:dyDescent="0.2">
      <c r="A11" s="28" t="s">
        <v>446</v>
      </c>
      <c r="B11" s="89">
        <v>43532</v>
      </c>
      <c r="C11" s="29">
        <v>0.38</v>
      </c>
      <c r="D11" s="29">
        <v>2298.989</v>
      </c>
      <c r="E11" s="46" t="s">
        <v>448</v>
      </c>
      <c r="F11" s="47" t="s">
        <v>396</v>
      </c>
      <c r="G11" s="28" t="s">
        <v>448</v>
      </c>
    </row>
    <row r="12" spans="1:11" x14ac:dyDescent="0.2">
      <c r="A12" s="28" t="s">
        <v>446</v>
      </c>
      <c r="B12" s="89">
        <v>43559</v>
      </c>
      <c r="C12" s="29">
        <v>0.45800000000000002</v>
      </c>
      <c r="D12" s="29">
        <v>2298.9110000000001</v>
      </c>
      <c r="E12" s="46" t="s">
        <v>448</v>
      </c>
      <c r="F12" s="47" t="s">
        <v>396</v>
      </c>
      <c r="G12" s="28" t="s">
        <v>448</v>
      </c>
    </row>
    <row r="13" spans="1:11" x14ac:dyDescent="0.2">
      <c r="A13" s="28" t="s">
        <v>446</v>
      </c>
      <c r="B13" s="89">
        <v>43599</v>
      </c>
      <c r="C13" s="29">
        <v>0.53</v>
      </c>
      <c r="D13" s="29">
        <v>2298.8389999999999</v>
      </c>
      <c r="E13" s="46" t="s">
        <v>448</v>
      </c>
      <c r="F13" s="47" t="s">
        <v>396</v>
      </c>
      <c r="G13" s="28" t="s">
        <v>448</v>
      </c>
    </row>
    <row r="14" spans="1:11" x14ac:dyDescent="0.2">
      <c r="A14" s="28" t="s">
        <v>446</v>
      </c>
      <c r="B14" s="89">
        <v>43641</v>
      </c>
      <c r="C14" s="29">
        <v>0.53600000000000003</v>
      </c>
      <c r="D14" s="29">
        <v>2298.8330000000001</v>
      </c>
      <c r="E14" s="46" t="s">
        <v>448</v>
      </c>
      <c r="F14" s="47" t="s">
        <v>396</v>
      </c>
      <c r="G14" s="28" t="s">
        <v>448</v>
      </c>
    </row>
    <row r="15" spans="1:11" x14ac:dyDescent="0.2">
      <c r="A15" s="28" t="s">
        <v>446</v>
      </c>
      <c r="B15" s="89">
        <v>43671</v>
      </c>
      <c r="C15" s="29">
        <v>0.55200000000000005</v>
      </c>
      <c r="D15" s="29">
        <v>2298.817</v>
      </c>
      <c r="E15" s="46" t="s">
        <v>448</v>
      </c>
      <c r="F15" s="47" t="s">
        <v>396</v>
      </c>
      <c r="G15" s="28" t="s">
        <v>448</v>
      </c>
    </row>
    <row r="16" spans="1:11" x14ac:dyDescent="0.2">
      <c r="A16" s="28" t="s">
        <v>446</v>
      </c>
      <c r="B16" s="89">
        <v>43702</v>
      </c>
      <c r="C16" s="29">
        <v>0.54900000000000004</v>
      </c>
      <c r="D16" s="29">
        <v>2298.8200000000002</v>
      </c>
      <c r="E16" s="46" t="s">
        <v>448</v>
      </c>
      <c r="F16" s="47" t="s">
        <v>396</v>
      </c>
      <c r="G16" s="28" t="s">
        <v>448</v>
      </c>
    </row>
    <row r="17" spans="1:7" x14ac:dyDescent="0.2">
      <c r="A17" s="28" t="s">
        <v>446</v>
      </c>
      <c r="B17" s="89">
        <v>43722</v>
      </c>
      <c r="C17" s="29">
        <v>0.54200000000000004</v>
      </c>
      <c r="D17" s="29">
        <v>2298.8270000000002</v>
      </c>
      <c r="E17" s="46" t="s">
        <v>448</v>
      </c>
      <c r="F17" s="47" t="s">
        <v>396</v>
      </c>
      <c r="G17" s="28" t="s">
        <v>448</v>
      </c>
    </row>
    <row r="18" spans="1:7" x14ac:dyDescent="0.2">
      <c r="A18" s="28" t="s">
        <v>446</v>
      </c>
      <c r="B18" s="89">
        <v>43743</v>
      </c>
      <c r="C18" s="29">
        <v>0.54600000000000004</v>
      </c>
      <c r="D18" s="29">
        <v>2298.8230000000003</v>
      </c>
      <c r="E18" s="46" t="s">
        <v>448</v>
      </c>
      <c r="F18" s="47" t="s">
        <v>396</v>
      </c>
      <c r="G18" s="28" t="s">
        <v>448</v>
      </c>
    </row>
    <row r="19" spans="1:7" x14ac:dyDescent="0.2">
      <c r="A19" s="28" t="s">
        <v>446</v>
      </c>
      <c r="B19" s="89">
        <v>43772</v>
      </c>
      <c r="C19" s="29">
        <v>0.55400000000000005</v>
      </c>
      <c r="D19" s="29">
        <v>2298.8150000000001</v>
      </c>
      <c r="E19" s="46" t="s">
        <v>448</v>
      </c>
      <c r="F19" s="47" t="s">
        <v>396</v>
      </c>
      <c r="G19" s="28" t="s">
        <v>448</v>
      </c>
    </row>
    <row r="20" spans="1:7" x14ac:dyDescent="0.2">
      <c r="A20" s="28" t="s">
        <v>446</v>
      </c>
      <c r="B20" s="89">
        <v>43801</v>
      </c>
      <c r="C20" s="29">
        <v>0.57499999999999996</v>
      </c>
      <c r="D20" s="29">
        <v>2298.7940000000003</v>
      </c>
      <c r="E20" s="46" t="s">
        <v>448</v>
      </c>
      <c r="F20" s="47" t="s">
        <v>396</v>
      </c>
      <c r="G20" s="28" t="s">
        <v>448</v>
      </c>
    </row>
    <row r="21" spans="1:7" x14ac:dyDescent="0.2">
      <c r="E21" s="38"/>
      <c r="F21" s="38"/>
    </row>
    <row r="22" spans="1:7" x14ac:dyDescent="0.2">
      <c r="E22" s="38"/>
      <c r="F22" s="38"/>
    </row>
    <row r="23" spans="1:7" x14ac:dyDescent="0.2">
      <c r="E23" s="38"/>
      <c r="F23" s="38"/>
    </row>
    <row r="24" spans="1:7" x14ac:dyDescent="0.2">
      <c r="E24" s="38"/>
      <c r="F24" s="38"/>
    </row>
    <row r="25" spans="1:7" x14ac:dyDescent="0.2">
      <c r="E25" s="38"/>
      <c r="F25" s="38"/>
    </row>
    <row r="26" spans="1:7" x14ac:dyDescent="0.2">
      <c r="E26" s="38"/>
      <c r="F26" s="38"/>
    </row>
  </sheetData>
  <mergeCells count="3">
    <mergeCell ref="B1:G1"/>
    <mergeCell ref="A2:A5"/>
    <mergeCell ref="B2:G5"/>
  </mergeCells>
  <dataValidations count="1">
    <dataValidation type="list" allowBlank="1" showInputMessage="1" showErrorMessage="1" sqref="F27:F1048576 F9:F20" xr:uid="{00000000-0002-0000-2100-000000000000}">
      <formula1>límite</formula1>
    </dataValidation>
  </dataValidations>
  <pageMargins left="0.7" right="0.7" top="0.75" bottom="0.75" header="0.3" footer="0.3"/>
  <pageSetup orientation="portrait" verticalDpi="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26"/>
  <sheetViews>
    <sheetView showGridLines="0" topLeftCell="A6" zoomScaleNormal="100" workbookViewId="0">
      <selection activeCell="B9" sqref="B9:B20"/>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14" t="s">
        <v>462</v>
      </c>
      <c r="D8" s="14" t="s">
        <v>392</v>
      </c>
      <c r="E8" s="14" t="s">
        <v>410</v>
      </c>
      <c r="F8" s="14" t="s">
        <v>375</v>
      </c>
      <c r="G8" s="14" t="s">
        <v>390</v>
      </c>
      <c r="H8" s="10"/>
    </row>
    <row r="9" spans="1:11" x14ac:dyDescent="0.2">
      <c r="A9" s="28" t="s">
        <v>447</v>
      </c>
      <c r="B9" s="89">
        <v>43490</v>
      </c>
      <c r="C9" s="29">
        <v>0.69499999999999995</v>
      </c>
      <c r="D9" s="29">
        <v>2298.808</v>
      </c>
      <c r="E9" s="46" t="s">
        <v>448</v>
      </c>
      <c r="F9" s="47" t="s">
        <v>396</v>
      </c>
      <c r="G9" s="28" t="s">
        <v>448</v>
      </c>
    </row>
    <row r="10" spans="1:11" x14ac:dyDescent="0.2">
      <c r="A10" s="28" t="s">
        <v>447</v>
      </c>
      <c r="B10" s="89">
        <v>43520</v>
      </c>
      <c r="C10" s="29">
        <v>0.442</v>
      </c>
      <c r="D10" s="29">
        <v>2299.0610000000001</v>
      </c>
      <c r="E10" s="46" t="s">
        <v>448</v>
      </c>
      <c r="F10" s="47" t="s">
        <v>396</v>
      </c>
      <c r="G10" s="28" t="s">
        <v>448</v>
      </c>
    </row>
    <row r="11" spans="1:11" x14ac:dyDescent="0.2">
      <c r="A11" s="28" t="s">
        <v>447</v>
      </c>
      <c r="B11" s="89">
        <v>43532</v>
      </c>
      <c r="C11" s="29">
        <v>0.50600000000000001</v>
      </c>
      <c r="D11" s="29">
        <v>2298.9970000000003</v>
      </c>
      <c r="E11" s="46" t="s">
        <v>448</v>
      </c>
      <c r="F11" s="47" t="s">
        <v>396</v>
      </c>
      <c r="G11" s="28" t="s">
        <v>448</v>
      </c>
    </row>
    <row r="12" spans="1:11" x14ac:dyDescent="0.2">
      <c r="A12" s="28" t="s">
        <v>447</v>
      </c>
      <c r="B12" s="89">
        <v>43559</v>
      </c>
      <c r="C12" s="29">
        <v>0.57799999999999996</v>
      </c>
      <c r="D12" s="29">
        <v>2298.9250000000002</v>
      </c>
      <c r="E12" s="46" t="s">
        <v>448</v>
      </c>
      <c r="F12" s="47" t="s">
        <v>396</v>
      </c>
      <c r="G12" s="28" t="s">
        <v>448</v>
      </c>
    </row>
    <row r="13" spans="1:11" x14ac:dyDescent="0.2">
      <c r="A13" s="28" t="s">
        <v>447</v>
      </c>
      <c r="B13" s="89">
        <v>43599</v>
      </c>
      <c r="C13" s="29">
        <v>0.65</v>
      </c>
      <c r="D13" s="29">
        <v>2298.8530000000001</v>
      </c>
      <c r="E13" s="46" t="s">
        <v>448</v>
      </c>
      <c r="F13" s="47" t="s">
        <v>396</v>
      </c>
      <c r="G13" s="28" t="s">
        <v>448</v>
      </c>
    </row>
    <row r="14" spans="1:11" x14ac:dyDescent="0.2">
      <c r="A14" s="28" t="s">
        <v>447</v>
      </c>
      <c r="B14" s="89">
        <v>43641</v>
      </c>
      <c r="C14" s="29">
        <v>0.65700000000000003</v>
      </c>
      <c r="D14" s="29">
        <v>2298.846</v>
      </c>
      <c r="E14" s="46" t="s">
        <v>448</v>
      </c>
      <c r="F14" s="47" t="s">
        <v>396</v>
      </c>
      <c r="G14" s="28" t="s">
        <v>448</v>
      </c>
    </row>
    <row r="15" spans="1:11" x14ac:dyDescent="0.2">
      <c r="A15" s="28" t="s">
        <v>447</v>
      </c>
      <c r="B15" s="89">
        <v>43671</v>
      </c>
      <c r="C15" s="29">
        <v>0.67400000000000004</v>
      </c>
      <c r="D15" s="29">
        <v>2298.8290000000002</v>
      </c>
      <c r="E15" s="46" t="s">
        <v>448</v>
      </c>
      <c r="F15" s="47" t="s">
        <v>396</v>
      </c>
      <c r="G15" s="28" t="s">
        <v>448</v>
      </c>
    </row>
    <row r="16" spans="1:11" x14ac:dyDescent="0.2">
      <c r="A16" s="28" t="s">
        <v>447</v>
      </c>
      <c r="B16" s="89">
        <v>43702</v>
      </c>
      <c r="C16" s="29">
        <v>0.66100000000000003</v>
      </c>
      <c r="D16" s="29">
        <v>2298.8420000000001</v>
      </c>
      <c r="E16" s="46" t="s">
        <v>448</v>
      </c>
      <c r="F16" s="47" t="s">
        <v>396</v>
      </c>
      <c r="G16" s="28" t="s">
        <v>448</v>
      </c>
    </row>
    <row r="17" spans="1:7" x14ac:dyDescent="0.2">
      <c r="A17" s="28" t="s">
        <v>447</v>
      </c>
      <c r="B17" s="89">
        <v>43722</v>
      </c>
      <c r="C17" s="29">
        <v>0.66</v>
      </c>
      <c r="D17" s="29">
        <v>2298.8430000000003</v>
      </c>
      <c r="E17" s="46" t="s">
        <v>448</v>
      </c>
      <c r="F17" s="47" t="s">
        <v>396</v>
      </c>
      <c r="G17" s="28" t="s">
        <v>448</v>
      </c>
    </row>
    <row r="18" spans="1:7" x14ac:dyDescent="0.2">
      <c r="A18" s="28" t="s">
        <v>447</v>
      </c>
      <c r="B18" s="89">
        <v>43743</v>
      </c>
      <c r="C18" s="29">
        <v>0.67700000000000005</v>
      </c>
      <c r="D18" s="29">
        <v>2298.826</v>
      </c>
      <c r="E18" s="46" t="s">
        <v>448</v>
      </c>
      <c r="F18" s="47" t="s">
        <v>396</v>
      </c>
      <c r="G18" s="28" t="s">
        <v>448</v>
      </c>
    </row>
    <row r="19" spans="1:7" x14ac:dyDescent="0.2">
      <c r="A19" s="28" t="s">
        <v>447</v>
      </c>
      <c r="B19" s="89">
        <v>43772</v>
      </c>
      <c r="C19" s="29">
        <v>0.68100000000000005</v>
      </c>
      <c r="D19" s="29">
        <v>2298.8220000000001</v>
      </c>
      <c r="E19" s="46" t="s">
        <v>448</v>
      </c>
      <c r="F19" s="47" t="s">
        <v>396</v>
      </c>
      <c r="G19" s="28" t="s">
        <v>448</v>
      </c>
    </row>
    <row r="20" spans="1:7" x14ac:dyDescent="0.2">
      <c r="A20" s="28" t="s">
        <v>447</v>
      </c>
      <c r="B20" s="89">
        <v>43801</v>
      </c>
      <c r="C20" s="29">
        <v>0.68200000000000005</v>
      </c>
      <c r="D20" s="29">
        <v>2298.8210000000004</v>
      </c>
      <c r="E20" s="46" t="s">
        <v>448</v>
      </c>
      <c r="F20" s="47" t="s">
        <v>396</v>
      </c>
      <c r="G20" s="28" t="s">
        <v>448</v>
      </c>
    </row>
    <row r="21" spans="1:7" x14ac:dyDescent="0.2">
      <c r="E21" s="38"/>
      <c r="F21" s="38"/>
    </row>
    <row r="22" spans="1:7" x14ac:dyDescent="0.2">
      <c r="E22" s="38"/>
      <c r="F22" s="38"/>
    </row>
    <row r="23" spans="1:7" x14ac:dyDescent="0.2">
      <c r="E23" s="38"/>
      <c r="F23" s="38"/>
    </row>
    <row r="24" spans="1:7" x14ac:dyDescent="0.2">
      <c r="E24" s="38"/>
      <c r="F24" s="38"/>
    </row>
    <row r="25" spans="1:7" x14ac:dyDescent="0.2">
      <c r="E25" s="38"/>
      <c r="F25" s="38"/>
    </row>
    <row r="26" spans="1:7" x14ac:dyDescent="0.2">
      <c r="E26" s="38"/>
      <c r="F26" s="38"/>
    </row>
  </sheetData>
  <mergeCells count="3">
    <mergeCell ref="B1:G1"/>
    <mergeCell ref="A2:A5"/>
    <mergeCell ref="B2:G5"/>
  </mergeCells>
  <dataValidations count="1">
    <dataValidation type="list" allowBlank="1" showInputMessage="1" showErrorMessage="1" sqref="F27:F1048576 F9:F20" xr:uid="{00000000-0002-0000-2200-000000000000}">
      <formula1>límite</formula1>
    </dataValidation>
  </dataValidations>
  <pageMargins left="0.7" right="0.7" top="0.75" bottom="0.75" header="0.3" footer="0.3"/>
  <pageSetup orientation="portrait" verticalDpi="0"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A28"/>
  <sheetViews>
    <sheetView workbookViewId="0">
      <selection activeCell="H9" sqref="H9"/>
    </sheetView>
  </sheetViews>
  <sheetFormatPr baseColWidth="10" defaultRowHeight="15" x14ac:dyDescent="0.2"/>
  <cols>
    <col min="1" max="1" width="16.6640625" customWidth="1"/>
  </cols>
  <sheetData>
    <row r="1" spans="1:53" x14ac:dyDescent="0.2">
      <c r="A1" s="3" t="s">
        <v>2</v>
      </c>
    </row>
    <row r="2" spans="1:53" ht="15" customHeight="1" x14ac:dyDescent="0.2">
      <c r="A2" s="4" t="s">
        <v>3</v>
      </c>
      <c r="B2" s="5" t="s">
        <v>4</v>
      </c>
      <c r="C2" s="5" t="s">
        <v>5</v>
      </c>
      <c r="D2" s="5" t="s">
        <v>6</v>
      </c>
      <c r="E2" s="5" t="s">
        <v>7</v>
      </c>
    </row>
    <row r="3" spans="1:53" ht="15" customHeight="1" x14ac:dyDescent="0.2">
      <c r="A3" s="4" t="s">
        <v>412</v>
      </c>
      <c r="B3" s="5" t="s">
        <v>8</v>
      </c>
      <c r="C3" s="5" t="s">
        <v>9</v>
      </c>
      <c r="D3" s="5" t="s">
        <v>10</v>
      </c>
      <c r="E3" s="5" t="s">
        <v>11</v>
      </c>
      <c r="F3" s="5" t="s">
        <v>12</v>
      </c>
      <c r="G3" s="5" t="s">
        <v>13</v>
      </c>
      <c r="H3" s="5" t="s">
        <v>14</v>
      </c>
    </row>
    <row r="4" spans="1:53" ht="25" x14ac:dyDescent="0.2">
      <c r="A4" s="4" t="s">
        <v>15</v>
      </c>
      <c r="B4" s="5" t="s">
        <v>15</v>
      </c>
      <c r="C4" s="5" t="s">
        <v>16</v>
      </c>
      <c r="D4" s="5" t="s">
        <v>17</v>
      </c>
      <c r="E4" s="5" t="s">
        <v>18</v>
      </c>
      <c r="F4" s="5" t="s">
        <v>19</v>
      </c>
      <c r="G4" s="5" t="s">
        <v>20</v>
      </c>
      <c r="H4" s="5" t="s">
        <v>21</v>
      </c>
      <c r="I4" s="5" t="s">
        <v>22</v>
      </c>
      <c r="J4" s="5" t="s">
        <v>23</v>
      </c>
    </row>
    <row r="5" spans="1:53" ht="25" x14ac:dyDescent="0.2">
      <c r="A5" s="4" t="s">
        <v>24</v>
      </c>
      <c r="B5" s="5" t="s">
        <v>25</v>
      </c>
      <c r="C5" s="5" t="s">
        <v>26</v>
      </c>
      <c r="D5" s="5" t="s">
        <v>27</v>
      </c>
      <c r="E5" s="5" t="s">
        <v>28</v>
      </c>
      <c r="F5" s="5" t="s">
        <v>29</v>
      </c>
      <c r="G5" s="5" t="s">
        <v>30</v>
      </c>
      <c r="H5" s="5" t="s">
        <v>31</v>
      </c>
      <c r="I5" s="5" t="s">
        <v>32</v>
      </c>
      <c r="J5" s="5" t="s">
        <v>33</v>
      </c>
    </row>
    <row r="6" spans="1:53" ht="15" customHeight="1" x14ac:dyDescent="0.2">
      <c r="A6" s="4" t="s">
        <v>34</v>
      </c>
      <c r="B6" s="5" t="s">
        <v>35</v>
      </c>
      <c r="C6" s="5" t="s">
        <v>34</v>
      </c>
      <c r="D6" s="5" t="s">
        <v>36</v>
      </c>
      <c r="E6" s="5" t="s">
        <v>37</v>
      </c>
      <c r="F6" s="5" t="s">
        <v>38</v>
      </c>
      <c r="G6" s="5" t="s">
        <v>39</v>
      </c>
      <c r="H6" s="5" t="s">
        <v>40</v>
      </c>
      <c r="I6" s="5" t="s">
        <v>41</v>
      </c>
      <c r="J6" s="5" t="s">
        <v>42</v>
      </c>
      <c r="K6" s="5" t="s">
        <v>43</v>
      </c>
      <c r="L6" s="5" t="s">
        <v>44</v>
      </c>
      <c r="M6" s="5" t="s">
        <v>45</v>
      </c>
      <c r="N6" s="5" t="s">
        <v>46</v>
      </c>
      <c r="O6" s="5" t="s">
        <v>47</v>
      </c>
      <c r="P6" s="5" t="s">
        <v>48</v>
      </c>
    </row>
    <row r="7" spans="1:53" x14ac:dyDescent="0.2">
      <c r="A7" s="4" t="s">
        <v>49</v>
      </c>
      <c r="B7" s="5" t="s">
        <v>49</v>
      </c>
      <c r="C7" s="5" t="s">
        <v>50</v>
      </c>
      <c r="D7" s="5" t="s">
        <v>51</v>
      </c>
      <c r="E7" s="5" t="s">
        <v>52</v>
      </c>
      <c r="F7" s="5" t="s">
        <v>53</v>
      </c>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5" t="s">
        <v>78</v>
      </c>
      <c r="AF7" s="5" t="s">
        <v>79</v>
      </c>
      <c r="AG7" s="5" t="s">
        <v>80</v>
      </c>
      <c r="AH7" s="5" t="s">
        <v>81</v>
      </c>
      <c r="AI7" s="5" t="s">
        <v>82</v>
      </c>
      <c r="AJ7" s="5" t="s">
        <v>83</v>
      </c>
      <c r="AK7" s="5" t="s">
        <v>84</v>
      </c>
      <c r="AL7" s="5" t="s">
        <v>85</v>
      </c>
      <c r="AM7" s="5" t="s">
        <v>86</v>
      </c>
    </row>
    <row r="8" spans="1:53" ht="23.25" customHeight="1" x14ac:dyDescent="0.2">
      <c r="A8" s="4" t="s">
        <v>87</v>
      </c>
      <c r="B8" s="5" t="s">
        <v>88</v>
      </c>
      <c r="C8" s="5" t="s">
        <v>89</v>
      </c>
      <c r="D8" s="5" t="s">
        <v>90</v>
      </c>
      <c r="E8" s="5" t="s">
        <v>91</v>
      </c>
      <c r="F8" s="5" t="s">
        <v>92</v>
      </c>
      <c r="G8" s="5" t="s">
        <v>93</v>
      </c>
      <c r="H8" s="5" t="s">
        <v>94</v>
      </c>
      <c r="I8" s="5" t="s">
        <v>95</v>
      </c>
      <c r="J8" s="5" t="s">
        <v>96</v>
      </c>
      <c r="K8" s="5" t="s">
        <v>97</v>
      </c>
      <c r="L8" s="5" t="s">
        <v>98</v>
      </c>
      <c r="M8" s="5" t="s">
        <v>99</v>
      </c>
      <c r="N8" s="5" t="s">
        <v>100</v>
      </c>
      <c r="O8" s="5" t="s">
        <v>101</v>
      </c>
      <c r="P8" s="5" t="s">
        <v>102</v>
      </c>
      <c r="Q8" s="5" t="s">
        <v>103</v>
      </c>
      <c r="R8" s="5" t="s">
        <v>104</v>
      </c>
      <c r="S8" s="5" t="s">
        <v>105</v>
      </c>
      <c r="T8" s="5" t="s">
        <v>106</v>
      </c>
      <c r="U8" s="5" t="s">
        <v>107</v>
      </c>
      <c r="V8" s="5" t="s">
        <v>108</v>
      </c>
      <c r="W8" s="5" t="s">
        <v>109</v>
      </c>
      <c r="X8" s="5" t="s">
        <v>110</v>
      </c>
      <c r="Y8" s="5" t="s">
        <v>111</v>
      </c>
      <c r="Z8" s="5" t="s">
        <v>112</v>
      </c>
      <c r="AA8" s="5" t="s">
        <v>113</v>
      </c>
      <c r="AB8" s="5" t="s">
        <v>114</v>
      </c>
      <c r="AC8" s="5" t="s">
        <v>115</v>
      </c>
      <c r="AD8" s="5" t="s">
        <v>116</v>
      </c>
      <c r="AE8" s="5" t="s">
        <v>117</v>
      </c>
      <c r="AF8" s="5" t="s">
        <v>118</v>
      </c>
      <c r="AG8" s="5" t="s">
        <v>119</v>
      </c>
      <c r="AH8" s="5" t="s">
        <v>120</v>
      </c>
      <c r="AI8" s="5" t="s">
        <v>121</v>
      </c>
      <c r="AJ8" s="5" t="s">
        <v>122</v>
      </c>
      <c r="AK8" s="5" t="s">
        <v>123</v>
      </c>
      <c r="AL8" s="5" t="s">
        <v>124</v>
      </c>
      <c r="AM8" s="5" t="s">
        <v>125</v>
      </c>
      <c r="AN8" s="5" t="s">
        <v>126</v>
      </c>
      <c r="AO8" s="5" t="s">
        <v>127</v>
      </c>
      <c r="AP8" s="5" t="s">
        <v>128</v>
      </c>
      <c r="AQ8" s="5" t="s">
        <v>129</v>
      </c>
      <c r="AR8" s="5" t="s">
        <v>130</v>
      </c>
      <c r="AS8" s="5" t="s">
        <v>131</v>
      </c>
      <c r="AT8" s="5" t="s">
        <v>132</v>
      </c>
      <c r="AU8" s="5" t="s">
        <v>133</v>
      </c>
      <c r="AV8" s="5" t="s">
        <v>134</v>
      </c>
      <c r="AW8" s="5" t="s">
        <v>135</v>
      </c>
      <c r="AX8" s="5" t="s">
        <v>136</v>
      </c>
      <c r="AY8" s="5" t="s">
        <v>137</v>
      </c>
      <c r="AZ8" s="5" t="s">
        <v>138</v>
      </c>
      <c r="BA8" s="5" t="s">
        <v>139</v>
      </c>
    </row>
    <row r="9" spans="1:53" ht="23.25" customHeight="1" x14ac:dyDescent="0.2">
      <c r="A9" s="4" t="s">
        <v>140</v>
      </c>
      <c r="B9" s="5" t="s">
        <v>141</v>
      </c>
      <c r="C9" s="5" t="s">
        <v>142</v>
      </c>
      <c r="D9" s="5" t="s">
        <v>143</v>
      </c>
      <c r="E9" s="5" t="s">
        <v>144</v>
      </c>
      <c r="F9" s="5" t="s">
        <v>145</v>
      </c>
      <c r="G9" s="5" t="s">
        <v>146</v>
      </c>
      <c r="H9" s="5" t="s">
        <v>147</v>
      </c>
      <c r="I9" s="5" t="s">
        <v>148</v>
      </c>
      <c r="J9" s="5" t="s">
        <v>149</v>
      </c>
      <c r="K9" s="5" t="s">
        <v>150</v>
      </c>
      <c r="L9" s="5" t="s">
        <v>151</v>
      </c>
      <c r="M9" s="5" t="s">
        <v>152</v>
      </c>
      <c r="N9" s="5" t="s">
        <v>153</v>
      </c>
      <c r="O9" s="5" t="s">
        <v>154</v>
      </c>
      <c r="P9" s="5" t="s">
        <v>155</v>
      </c>
      <c r="Q9" s="5" t="s">
        <v>156</v>
      </c>
      <c r="R9" s="5" t="s">
        <v>157</v>
      </c>
      <c r="S9" s="5" t="s">
        <v>158</v>
      </c>
      <c r="T9" s="5" t="s">
        <v>159</v>
      </c>
      <c r="U9" s="5" t="s">
        <v>160</v>
      </c>
      <c r="V9" s="6" t="s">
        <v>161</v>
      </c>
      <c r="W9" s="5" t="s">
        <v>162</v>
      </c>
      <c r="X9" s="5" t="s">
        <v>163</v>
      </c>
      <c r="Y9" s="5" t="s">
        <v>164</v>
      </c>
      <c r="Z9" s="5" t="s">
        <v>165</v>
      </c>
      <c r="AA9" s="5" t="s">
        <v>166</v>
      </c>
      <c r="AB9" s="5" t="s">
        <v>167</v>
      </c>
      <c r="AC9" s="5" t="s">
        <v>168</v>
      </c>
      <c r="AD9" s="5" t="s">
        <v>169</v>
      </c>
      <c r="AE9" s="5" t="s">
        <v>170</v>
      </c>
      <c r="AF9" s="5" t="s">
        <v>171</v>
      </c>
      <c r="AG9" s="5" t="s">
        <v>172</v>
      </c>
      <c r="AH9" s="5" t="s">
        <v>173</v>
      </c>
    </row>
    <row r="10" spans="1:53" x14ac:dyDescent="0.2">
      <c r="A10" s="4" t="s">
        <v>174</v>
      </c>
      <c r="B10" s="5" t="s">
        <v>175</v>
      </c>
      <c r="C10" s="5" t="s">
        <v>176</v>
      </c>
      <c r="D10" s="5" t="s">
        <v>177</v>
      </c>
      <c r="E10" s="5" t="s">
        <v>178</v>
      </c>
      <c r="F10" s="5" t="s">
        <v>174</v>
      </c>
      <c r="G10" s="5" t="s">
        <v>179</v>
      </c>
      <c r="H10" s="5" t="s">
        <v>180</v>
      </c>
      <c r="I10" s="5" t="s">
        <v>181</v>
      </c>
      <c r="J10" s="5" t="s">
        <v>182</v>
      </c>
      <c r="K10" s="5" t="s">
        <v>183</v>
      </c>
      <c r="L10" s="5" t="s">
        <v>184</v>
      </c>
      <c r="M10" s="5" t="s">
        <v>185</v>
      </c>
      <c r="N10" s="5" t="s">
        <v>186</v>
      </c>
      <c r="O10" s="5" t="s">
        <v>187</v>
      </c>
      <c r="P10" s="5" t="s">
        <v>188</v>
      </c>
      <c r="Q10" s="5" t="s">
        <v>189</v>
      </c>
      <c r="R10" s="5" t="s">
        <v>190</v>
      </c>
      <c r="S10" s="5" t="s">
        <v>191</v>
      </c>
      <c r="T10" s="5" t="s">
        <v>192</v>
      </c>
      <c r="U10" s="5" t="s">
        <v>193</v>
      </c>
      <c r="V10" s="5" t="s">
        <v>194</v>
      </c>
      <c r="W10" s="5" t="s">
        <v>195</v>
      </c>
      <c r="X10" s="5" t="s">
        <v>196</v>
      </c>
      <c r="Y10" s="5" t="s">
        <v>197</v>
      </c>
      <c r="Z10" s="5" t="s">
        <v>198</v>
      </c>
      <c r="AA10" s="5" t="s">
        <v>199</v>
      </c>
      <c r="AB10" s="5" t="s">
        <v>200</v>
      </c>
      <c r="AC10" s="5" t="s">
        <v>201</v>
      </c>
      <c r="AD10" s="5" t="s">
        <v>202</v>
      </c>
      <c r="AE10" s="5" t="s">
        <v>203</v>
      </c>
    </row>
    <row r="11" spans="1:53" x14ac:dyDescent="0.2">
      <c r="A11" s="4" t="s">
        <v>373</v>
      </c>
      <c r="B11" s="5" t="s">
        <v>240</v>
      </c>
      <c r="C11" s="5" t="s">
        <v>251</v>
      </c>
      <c r="D11" s="5" t="s">
        <v>245</v>
      </c>
      <c r="E11" s="5" t="s">
        <v>257</v>
      </c>
      <c r="F11" s="5" t="s">
        <v>241</v>
      </c>
      <c r="G11" s="5" t="s">
        <v>252</v>
      </c>
      <c r="H11" s="5" t="s">
        <v>249</v>
      </c>
      <c r="I11" s="5" t="s">
        <v>246</v>
      </c>
      <c r="J11" s="5" t="s">
        <v>238</v>
      </c>
      <c r="K11" s="5" t="s">
        <v>253</v>
      </c>
      <c r="L11" s="5" t="s">
        <v>256</v>
      </c>
      <c r="M11" s="5" t="s">
        <v>243</v>
      </c>
      <c r="N11" s="5" t="s">
        <v>239</v>
      </c>
      <c r="O11" s="5" t="s">
        <v>250</v>
      </c>
      <c r="P11" s="5" t="s">
        <v>255</v>
      </c>
      <c r="Q11" s="5" t="s">
        <v>247</v>
      </c>
      <c r="R11" s="5" t="s">
        <v>244</v>
      </c>
      <c r="S11" s="5" t="s">
        <v>258</v>
      </c>
      <c r="T11" s="5" t="s">
        <v>254</v>
      </c>
      <c r="U11" s="5" t="s">
        <v>242</v>
      </c>
      <c r="V11" s="5" t="s">
        <v>248</v>
      </c>
      <c r="W11" s="5"/>
      <c r="X11" s="5"/>
      <c r="Y11" s="5"/>
      <c r="Z11" s="5"/>
      <c r="AA11" s="5"/>
      <c r="AB11" s="5"/>
      <c r="AC11" s="5"/>
      <c r="AD11" s="5"/>
      <c r="AE11" s="5"/>
    </row>
    <row r="12" spans="1:53" ht="25" x14ac:dyDescent="0.2">
      <c r="A12" s="4" t="s">
        <v>204</v>
      </c>
      <c r="B12" s="5" t="s">
        <v>205</v>
      </c>
      <c r="C12" s="5" t="s">
        <v>206</v>
      </c>
      <c r="D12" s="5" t="s">
        <v>207</v>
      </c>
      <c r="E12" s="5" t="s">
        <v>208</v>
      </c>
      <c r="F12" s="5" t="s">
        <v>209</v>
      </c>
      <c r="G12" s="5" t="s">
        <v>210</v>
      </c>
      <c r="H12" s="5" t="s">
        <v>211</v>
      </c>
      <c r="I12" s="5" t="s">
        <v>212</v>
      </c>
      <c r="J12" s="5" t="s">
        <v>213</v>
      </c>
      <c r="K12" s="5" t="s">
        <v>214</v>
      </c>
      <c r="L12" s="5" t="s">
        <v>215</v>
      </c>
      <c r="M12" s="5" t="s">
        <v>216</v>
      </c>
      <c r="N12" s="5" t="s">
        <v>217</v>
      </c>
      <c r="O12" s="5" t="s">
        <v>218</v>
      </c>
      <c r="P12" s="5" t="s">
        <v>219</v>
      </c>
      <c r="Q12" s="5" t="s">
        <v>220</v>
      </c>
      <c r="R12" s="5" t="s">
        <v>221</v>
      </c>
      <c r="S12" s="5" t="s">
        <v>222</v>
      </c>
      <c r="T12" s="5" t="s">
        <v>223</v>
      </c>
      <c r="U12" s="5" t="s">
        <v>224</v>
      </c>
      <c r="V12" s="5" t="s">
        <v>225</v>
      </c>
      <c r="W12" s="5" t="s">
        <v>226</v>
      </c>
      <c r="X12" s="5" t="s">
        <v>227</v>
      </c>
      <c r="Y12" s="5" t="s">
        <v>228</v>
      </c>
      <c r="Z12" s="5" t="s">
        <v>229</v>
      </c>
      <c r="AA12" s="5" t="s">
        <v>230</v>
      </c>
      <c r="AB12" s="5" t="s">
        <v>231</v>
      </c>
      <c r="AC12" s="5" t="s">
        <v>232</v>
      </c>
      <c r="AD12" s="5" t="s">
        <v>233</v>
      </c>
      <c r="AE12" s="5" t="s">
        <v>234</v>
      </c>
      <c r="AF12" s="5" t="s">
        <v>235</v>
      </c>
      <c r="AG12" s="5" t="s">
        <v>236</v>
      </c>
      <c r="AH12" s="5" t="s">
        <v>237</v>
      </c>
    </row>
    <row r="13" spans="1:53" x14ac:dyDescent="0.2">
      <c r="A13" s="4" t="s">
        <v>413</v>
      </c>
      <c r="B13" s="5" t="s">
        <v>259</v>
      </c>
      <c r="C13" s="5" t="s">
        <v>260</v>
      </c>
      <c r="D13" s="5" t="s">
        <v>261</v>
      </c>
      <c r="E13" s="5" t="s">
        <v>262</v>
      </c>
      <c r="F13" s="5" t="s">
        <v>263</v>
      </c>
      <c r="G13" s="5" t="s">
        <v>264</v>
      </c>
      <c r="H13" s="5" t="s">
        <v>265</v>
      </c>
      <c r="I13" s="5" t="s">
        <v>266</v>
      </c>
      <c r="J13" s="5" t="s">
        <v>267</v>
      </c>
      <c r="K13" s="5" t="s">
        <v>268</v>
      </c>
      <c r="L13" s="5" t="s">
        <v>269</v>
      </c>
      <c r="M13" s="5" t="s">
        <v>270</v>
      </c>
      <c r="N13" s="5" t="s">
        <v>271</v>
      </c>
      <c r="O13" s="5" t="s">
        <v>272</v>
      </c>
      <c r="P13" s="5" t="s">
        <v>273</v>
      </c>
      <c r="Q13" s="5" t="s">
        <v>274</v>
      </c>
      <c r="R13" s="5" t="s">
        <v>275</v>
      </c>
      <c r="S13" s="5" t="s">
        <v>276</v>
      </c>
      <c r="T13" s="5" t="s">
        <v>277</v>
      </c>
      <c r="U13" s="5" t="s">
        <v>278</v>
      </c>
      <c r="V13" s="5" t="s">
        <v>279</v>
      </c>
      <c r="W13" s="5" t="s">
        <v>280</v>
      </c>
      <c r="X13" s="5" t="s">
        <v>281</v>
      </c>
      <c r="Y13" s="5" t="s">
        <v>282</v>
      </c>
      <c r="Z13" s="5" t="s">
        <v>283</v>
      </c>
      <c r="AA13" s="5" t="s">
        <v>284</v>
      </c>
      <c r="AB13" s="5" t="s">
        <v>285</v>
      </c>
      <c r="AC13" s="5" t="s">
        <v>286</v>
      </c>
      <c r="AD13" s="5" t="s">
        <v>287</v>
      </c>
      <c r="AE13" s="5" t="s">
        <v>288</v>
      </c>
      <c r="AF13" s="5" t="s">
        <v>289</v>
      </c>
      <c r="AG13" s="5" t="s">
        <v>290</v>
      </c>
    </row>
    <row r="14" spans="1:53" ht="15" customHeight="1" x14ac:dyDescent="0.2">
      <c r="A14" s="4" t="s">
        <v>374</v>
      </c>
      <c r="B14" s="5" t="s">
        <v>291</v>
      </c>
      <c r="C14" s="5" t="s">
        <v>292</v>
      </c>
      <c r="D14" s="5" t="s">
        <v>293</v>
      </c>
      <c r="E14" s="5" t="s">
        <v>294</v>
      </c>
      <c r="F14" s="5" t="s">
        <v>295</v>
      </c>
      <c r="G14" s="5" t="s">
        <v>296</v>
      </c>
      <c r="H14" s="5" t="s">
        <v>297</v>
      </c>
      <c r="I14" s="5" t="s">
        <v>298</v>
      </c>
      <c r="J14" s="5" t="s">
        <v>299</v>
      </c>
      <c r="K14" s="5" t="s">
        <v>300</v>
      </c>
      <c r="L14" s="5" t="s">
        <v>301</v>
      </c>
      <c r="M14" s="5" t="s">
        <v>302</v>
      </c>
    </row>
    <row r="15" spans="1:53" ht="25" x14ac:dyDescent="0.2">
      <c r="A15" s="4" t="s">
        <v>294</v>
      </c>
      <c r="B15" s="5" t="s">
        <v>303</v>
      </c>
      <c r="C15" s="5" t="s">
        <v>304</v>
      </c>
      <c r="D15" s="5" t="s">
        <v>305</v>
      </c>
      <c r="E15" s="5" t="s">
        <v>306</v>
      </c>
      <c r="F15" s="5" t="s">
        <v>307</v>
      </c>
      <c r="G15" s="5" t="s">
        <v>308</v>
      </c>
      <c r="H15" s="5" t="s">
        <v>309</v>
      </c>
      <c r="I15" s="5" t="s">
        <v>310</v>
      </c>
      <c r="J15" s="5" t="s">
        <v>311</v>
      </c>
      <c r="K15" s="5" t="s">
        <v>312</v>
      </c>
      <c r="L15" s="5" t="s">
        <v>313</v>
      </c>
      <c r="M15" s="5" t="s">
        <v>314</v>
      </c>
      <c r="N15" s="5" t="s">
        <v>315</v>
      </c>
      <c r="O15" s="5" t="s">
        <v>316</v>
      </c>
      <c r="P15" s="5" t="s">
        <v>317</v>
      </c>
      <c r="Q15" s="5" t="s">
        <v>318</v>
      </c>
      <c r="R15" s="5" t="s">
        <v>319</v>
      </c>
      <c r="S15" s="5" t="s">
        <v>320</v>
      </c>
      <c r="T15" s="5" t="s">
        <v>321</v>
      </c>
      <c r="U15" s="5" t="s">
        <v>322</v>
      </c>
      <c r="V15" s="5" t="s">
        <v>323</v>
      </c>
      <c r="W15" s="5" t="s">
        <v>324</v>
      </c>
      <c r="X15" s="5" t="s">
        <v>325</v>
      </c>
      <c r="Y15" s="5" t="s">
        <v>326</v>
      </c>
      <c r="Z15" s="5" t="s">
        <v>327</v>
      </c>
      <c r="AA15" s="5" t="s">
        <v>328</v>
      </c>
      <c r="AB15" s="5" t="s">
        <v>329</v>
      </c>
      <c r="AC15" s="5" t="s">
        <v>330</v>
      </c>
      <c r="AD15" s="5" t="s">
        <v>331</v>
      </c>
      <c r="AE15" s="5" t="s">
        <v>332</v>
      </c>
    </row>
    <row r="16" spans="1:53" ht="15" customHeight="1" x14ac:dyDescent="0.2">
      <c r="A16" s="4" t="s">
        <v>335</v>
      </c>
      <c r="B16" s="5" t="s">
        <v>333</v>
      </c>
      <c r="C16" s="5" t="s">
        <v>334</v>
      </c>
      <c r="D16" s="5" t="s">
        <v>335</v>
      </c>
      <c r="E16" s="5" t="s">
        <v>336</v>
      </c>
      <c r="F16" s="5" t="s">
        <v>337</v>
      </c>
      <c r="G16" s="5" t="s">
        <v>338</v>
      </c>
      <c r="H16" s="5" t="s">
        <v>140</v>
      </c>
      <c r="I16" s="5" t="s">
        <v>339</v>
      </c>
      <c r="J16" s="5" t="s">
        <v>340</v>
      </c>
      <c r="K16" s="5" t="s">
        <v>341</v>
      </c>
    </row>
    <row r="17" spans="1:12" ht="25" x14ac:dyDescent="0.2">
      <c r="A17" s="4" t="s">
        <v>342</v>
      </c>
      <c r="B17" s="5" t="s">
        <v>343</v>
      </c>
      <c r="C17" s="5" t="s">
        <v>344</v>
      </c>
      <c r="D17" s="5" t="s">
        <v>345</v>
      </c>
      <c r="E17" s="5" t="s">
        <v>346</v>
      </c>
      <c r="F17" s="5" t="s">
        <v>347</v>
      </c>
      <c r="G17" s="5" t="s">
        <v>348</v>
      </c>
      <c r="H17" s="5" t="s">
        <v>349</v>
      </c>
      <c r="I17" s="5" t="s">
        <v>350</v>
      </c>
      <c r="J17" s="5" t="s">
        <v>351</v>
      </c>
      <c r="K17" s="5" t="s">
        <v>352</v>
      </c>
      <c r="L17" s="5" t="s">
        <v>353</v>
      </c>
    </row>
    <row r="18" spans="1:12" x14ac:dyDescent="0.2">
      <c r="A18" s="7" t="s">
        <v>379</v>
      </c>
      <c r="B18" s="11" t="s">
        <v>380</v>
      </c>
      <c r="C18" s="11"/>
      <c r="D18" s="11"/>
      <c r="E18" s="11"/>
      <c r="F18" s="11"/>
      <c r="G18" s="11"/>
      <c r="H18" s="11"/>
      <c r="I18" s="11"/>
      <c r="J18" s="11"/>
      <c r="K18" s="11"/>
      <c r="L18" s="11"/>
    </row>
    <row r="20" spans="1:12" x14ac:dyDescent="0.2">
      <c r="A20" s="7" t="s">
        <v>365</v>
      </c>
      <c r="D20" s="7" t="s">
        <v>367</v>
      </c>
      <c r="F20" s="11" t="s">
        <v>376</v>
      </c>
      <c r="G20">
        <v>18</v>
      </c>
    </row>
    <row r="21" spans="1:12" x14ac:dyDescent="0.2">
      <c r="A21" s="7" t="s">
        <v>366</v>
      </c>
      <c r="D21" s="7" t="s">
        <v>368</v>
      </c>
      <c r="F21" s="11" t="s">
        <v>377</v>
      </c>
      <c r="G21">
        <v>19</v>
      </c>
    </row>
    <row r="22" spans="1:12" x14ac:dyDescent="0.2">
      <c r="A22" s="7" t="s">
        <v>367</v>
      </c>
      <c r="D22" s="7" t="s">
        <v>1</v>
      </c>
      <c r="F22" s="11" t="s">
        <v>378</v>
      </c>
    </row>
    <row r="23" spans="1:12" x14ac:dyDescent="0.2">
      <c r="A23" s="7" t="s">
        <v>368</v>
      </c>
      <c r="D23" s="7" t="s">
        <v>369</v>
      </c>
      <c r="F23" s="11" t="s">
        <v>372</v>
      </c>
    </row>
    <row r="24" spans="1:12" x14ac:dyDescent="0.2">
      <c r="A24" s="7" t="s">
        <v>1</v>
      </c>
      <c r="D24" s="7" t="s">
        <v>370</v>
      </c>
      <c r="F24" s="11" t="s">
        <v>396</v>
      </c>
    </row>
    <row r="25" spans="1:12" x14ac:dyDescent="0.2">
      <c r="A25" s="7" t="s">
        <v>369</v>
      </c>
      <c r="D25" s="7" t="s">
        <v>371</v>
      </c>
    </row>
    <row r="26" spans="1:12" x14ac:dyDescent="0.2">
      <c r="A26" s="7" t="s">
        <v>370</v>
      </c>
      <c r="D26" s="7" t="s">
        <v>372</v>
      </c>
    </row>
    <row r="27" spans="1:12" x14ac:dyDescent="0.2">
      <c r="A27" s="7" t="s">
        <v>371</v>
      </c>
    </row>
    <row r="28" spans="1:12" x14ac:dyDescent="0.2">
      <c r="A28" s="7" t="s">
        <v>372</v>
      </c>
    </row>
  </sheetData>
  <sheetProtection password="ADF8" sheet="1" objects="1" scenarios="1" insertColumns="0" insertRows="0" deleteColumns="0" deleteRows="0" sort="0"/>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showGridLines="0" topLeftCell="A5" zoomScaleNormal="100" zoomScalePageLayoutView="120" workbookViewId="0">
      <selection activeCell="E25" sqref="E25"/>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87" t="s">
        <v>462</v>
      </c>
      <c r="D8" s="88" t="s">
        <v>392</v>
      </c>
      <c r="E8" s="14" t="s">
        <v>410</v>
      </c>
      <c r="F8" s="14" t="s">
        <v>375</v>
      </c>
      <c r="G8" s="14" t="s">
        <v>390</v>
      </c>
      <c r="H8" s="10"/>
    </row>
    <row r="9" spans="1:11" x14ac:dyDescent="0.2">
      <c r="A9" s="28" t="s">
        <v>415</v>
      </c>
      <c r="B9" s="89">
        <v>43477</v>
      </c>
      <c r="C9" s="28" t="s">
        <v>448</v>
      </c>
      <c r="D9" s="28" t="s">
        <v>448</v>
      </c>
      <c r="E9" s="46" t="s">
        <v>448</v>
      </c>
      <c r="F9" s="47" t="s">
        <v>396</v>
      </c>
      <c r="G9" s="2" t="s">
        <v>452</v>
      </c>
    </row>
    <row r="10" spans="1:11" x14ac:dyDescent="0.2">
      <c r="A10" s="28" t="s">
        <v>415</v>
      </c>
      <c r="B10" s="89">
        <v>43515</v>
      </c>
      <c r="C10" s="28" t="s">
        <v>448</v>
      </c>
      <c r="D10" s="28" t="s">
        <v>448</v>
      </c>
      <c r="E10" s="46" t="s">
        <v>448</v>
      </c>
      <c r="F10" s="47" t="s">
        <v>396</v>
      </c>
      <c r="G10" s="2" t="s">
        <v>452</v>
      </c>
    </row>
    <row r="11" spans="1:11" x14ac:dyDescent="0.2">
      <c r="A11" s="28" t="s">
        <v>415</v>
      </c>
      <c r="B11" s="89">
        <v>43529</v>
      </c>
      <c r="C11" s="28" t="s">
        <v>448</v>
      </c>
      <c r="D11" s="28" t="s">
        <v>448</v>
      </c>
      <c r="E11" s="46" t="s">
        <v>448</v>
      </c>
      <c r="F11" s="47" t="s">
        <v>396</v>
      </c>
      <c r="G11" s="45" t="s">
        <v>452</v>
      </c>
    </row>
    <row r="12" spans="1:11" x14ac:dyDescent="0.2">
      <c r="A12" s="28" t="s">
        <v>415</v>
      </c>
      <c r="B12" s="89">
        <v>43559</v>
      </c>
      <c r="C12" s="28" t="s">
        <v>448</v>
      </c>
      <c r="D12" s="28" t="s">
        <v>448</v>
      </c>
      <c r="E12" s="46" t="s">
        <v>448</v>
      </c>
      <c r="F12" s="47" t="s">
        <v>396</v>
      </c>
      <c r="G12" s="2" t="s">
        <v>452</v>
      </c>
    </row>
    <row r="13" spans="1:11" x14ac:dyDescent="0.2">
      <c r="A13" s="28" t="s">
        <v>415</v>
      </c>
      <c r="B13" s="89">
        <v>43599</v>
      </c>
      <c r="C13" s="28">
        <v>0.61799999999999999</v>
      </c>
      <c r="D13" s="28">
        <v>2299.9650000000001</v>
      </c>
      <c r="E13" s="46" t="s">
        <v>448</v>
      </c>
      <c r="F13" s="47" t="s">
        <v>396</v>
      </c>
      <c r="G13" s="28" t="s">
        <v>448</v>
      </c>
    </row>
    <row r="14" spans="1:11" x14ac:dyDescent="0.2">
      <c r="A14" s="28" t="s">
        <v>415</v>
      </c>
      <c r="B14" s="89">
        <v>43630</v>
      </c>
      <c r="C14" s="28">
        <v>0.622</v>
      </c>
      <c r="D14" s="28">
        <v>2299.9610000000002</v>
      </c>
      <c r="E14" s="46" t="s">
        <v>448</v>
      </c>
      <c r="F14" s="47" t="s">
        <v>396</v>
      </c>
      <c r="G14" s="28" t="s">
        <v>448</v>
      </c>
    </row>
    <row r="15" spans="1:11" x14ac:dyDescent="0.2">
      <c r="A15" s="28" t="s">
        <v>415</v>
      </c>
      <c r="B15" s="89">
        <v>43658</v>
      </c>
      <c r="C15" s="28" t="s">
        <v>448</v>
      </c>
      <c r="D15" s="28" t="s">
        <v>448</v>
      </c>
      <c r="E15" s="46" t="s">
        <v>448</v>
      </c>
      <c r="F15" s="47" t="s">
        <v>396</v>
      </c>
      <c r="G15" s="2" t="s">
        <v>452</v>
      </c>
    </row>
    <row r="16" spans="1:11" x14ac:dyDescent="0.2">
      <c r="A16" s="28" t="s">
        <v>415</v>
      </c>
      <c r="B16" s="89">
        <v>43691</v>
      </c>
      <c r="C16" s="28" t="s">
        <v>448</v>
      </c>
      <c r="D16" s="28" t="s">
        <v>448</v>
      </c>
      <c r="E16" s="46" t="s">
        <v>448</v>
      </c>
      <c r="F16" s="47" t="s">
        <v>396</v>
      </c>
      <c r="G16" s="2" t="s">
        <v>452</v>
      </c>
    </row>
    <row r="17" spans="1:7" x14ac:dyDescent="0.2">
      <c r="A17" s="28" t="s">
        <v>415</v>
      </c>
      <c r="B17" s="89">
        <v>43722</v>
      </c>
      <c r="C17" s="28" t="s">
        <v>448</v>
      </c>
      <c r="D17" s="28" t="s">
        <v>448</v>
      </c>
      <c r="E17" s="46" t="s">
        <v>448</v>
      </c>
      <c r="F17" s="47" t="s">
        <v>396</v>
      </c>
      <c r="G17" s="2" t="s">
        <v>452</v>
      </c>
    </row>
    <row r="18" spans="1:7" x14ac:dyDescent="0.2">
      <c r="A18" s="28" t="s">
        <v>415</v>
      </c>
      <c r="B18" s="89">
        <v>43743</v>
      </c>
      <c r="C18" s="28" t="s">
        <v>448</v>
      </c>
      <c r="D18" s="28" t="s">
        <v>448</v>
      </c>
      <c r="E18" s="46" t="s">
        <v>448</v>
      </c>
      <c r="F18" s="47" t="s">
        <v>396</v>
      </c>
      <c r="G18" s="2" t="s">
        <v>452</v>
      </c>
    </row>
    <row r="19" spans="1:7" x14ac:dyDescent="0.2">
      <c r="A19" s="28" t="s">
        <v>415</v>
      </c>
      <c r="B19" s="89">
        <v>43772</v>
      </c>
      <c r="C19" s="28" t="s">
        <v>448</v>
      </c>
      <c r="D19" s="28" t="s">
        <v>448</v>
      </c>
      <c r="E19" s="28" t="s">
        <v>448</v>
      </c>
      <c r="F19" s="2" t="s">
        <v>396</v>
      </c>
      <c r="G19" s="2" t="s">
        <v>452</v>
      </c>
    </row>
    <row r="20" spans="1:7" x14ac:dyDescent="0.2">
      <c r="A20" s="28" t="s">
        <v>415</v>
      </c>
      <c r="B20" s="90">
        <v>43801</v>
      </c>
      <c r="C20" s="28" t="s">
        <v>448</v>
      </c>
      <c r="D20" s="28" t="s">
        <v>448</v>
      </c>
      <c r="E20" s="28" t="s">
        <v>448</v>
      </c>
      <c r="F20" s="2" t="s">
        <v>396</v>
      </c>
      <c r="G20" s="2" t="s">
        <v>452</v>
      </c>
    </row>
  </sheetData>
  <mergeCells count="3">
    <mergeCell ref="B1:G1"/>
    <mergeCell ref="A2:A5"/>
    <mergeCell ref="B2:G5"/>
  </mergeCells>
  <dataValidations count="1">
    <dataValidation type="list" allowBlank="1" showInputMessage="1" showErrorMessage="1" sqref="F27:F1048576 F9:F20" xr:uid="{00000000-0002-0000-0300-000000000000}">
      <formula1>límite</formula1>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0"/>
  <sheetViews>
    <sheetView showGridLines="0" topLeftCell="A5" zoomScaleNormal="100" zoomScalePageLayoutView="120" workbookViewId="0">
      <selection activeCell="E25" sqref="E25"/>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87" t="s">
        <v>462</v>
      </c>
      <c r="D8" s="88" t="s">
        <v>392</v>
      </c>
      <c r="E8" s="14" t="s">
        <v>410</v>
      </c>
      <c r="F8" s="14" t="s">
        <v>375</v>
      </c>
      <c r="G8" s="14" t="s">
        <v>390</v>
      </c>
      <c r="H8" s="10"/>
    </row>
    <row r="9" spans="1:11" x14ac:dyDescent="0.2">
      <c r="A9" s="28" t="s">
        <v>416</v>
      </c>
      <c r="B9" s="89">
        <v>43477</v>
      </c>
      <c r="C9" s="28" t="s">
        <v>448</v>
      </c>
      <c r="D9" s="28" t="s">
        <v>448</v>
      </c>
      <c r="E9" s="46" t="s">
        <v>448</v>
      </c>
      <c r="F9" s="47" t="s">
        <v>396</v>
      </c>
      <c r="G9" s="39" t="s">
        <v>452</v>
      </c>
    </row>
    <row r="10" spans="1:11" x14ac:dyDescent="0.2">
      <c r="A10" s="28" t="s">
        <v>416</v>
      </c>
      <c r="B10" s="89">
        <v>43515</v>
      </c>
      <c r="C10" s="29" t="s">
        <v>448</v>
      </c>
      <c r="D10" s="40" t="s">
        <v>448</v>
      </c>
      <c r="E10" s="46" t="s">
        <v>448</v>
      </c>
      <c r="F10" s="47" t="s">
        <v>396</v>
      </c>
      <c r="G10" s="39" t="s">
        <v>452</v>
      </c>
    </row>
    <row r="11" spans="1:11" x14ac:dyDescent="0.2">
      <c r="A11" s="28" t="s">
        <v>416</v>
      </c>
      <c r="B11" s="89">
        <v>43529</v>
      </c>
      <c r="C11" s="28">
        <v>0.86799999999999999</v>
      </c>
      <c r="D11" s="28">
        <v>2299.9079999999999</v>
      </c>
      <c r="E11" s="46" t="s">
        <v>448</v>
      </c>
      <c r="F11" s="47" t="s">
        <v>396</v>
      </c>
      <c r="G11" s="28" t="s">
        <v>448</v>
      </c>
    </row>
    <row r="12" spans="1:11" x14ac:dyDescent="0.2">
      <c r="A12" s="28" t="s">
        <v>416</v>
      </c>
      <c r="B12" s="89">
        <v>43559</v>
      </c>
      <c r="C12" s="28">
        <v>0.85299999999999998</v>
      </c>
      <c r="D12" s="28">
        <v>2299.9229999999998</v>
      </c>
      <c r="E12" s="46" t="s">
        <v>448</v>
      </c>
      <c r="F12" s="47" t="s">
        <v>396</v>
      </c>
      <c r="G12" s="28" t="s">
        <v>448</v>
      </c>
    </row>
    <row r="13" spans="1:11" x14ac:dyDescent="0.2">
      <c r="A13" s="28" t="s">
        <v>416</v>
      </c>
      <c r="B13" s="89">
        <v>43599</v>
      </c>
      <c r="C13" s="29">
        <v>0.85699999999999998</v>
      </c>
      <c r="D13" s="28">
        <v>2299.9189999999999</v>
      </c>
      <c r="E13" s="46" t="s">
        <v>448</v>
      </c>
      <c r="F13" s="47" t="s">
        <v>396</v>
      </c>
      <c r="G13" s="28" t="s">
        <v>448</v>
      </c>
    </row>
    <row r="14" spans="1:11" x14ac:dyDescent="0.2">
      <c r="A14" s="28" t="s">
        <v>416</v>
      </c>
      <c r="B14" s="89">
        <v>43630</v>
      </c>
      <c r="C14" s="28" t="s">
        <v>448</v>
      </c>
      <c r="D14" s="40" t="s">
        <v>448</v>
      </c>
      <c r="E14" s="46" t="s">
        <v>448</v>
      </c>
      <c r="F14" s="47" t="s">
        <v>396</v>
      </c>
      <c r="G14" s="39" t="s">
        <v>452</v>
      </c>
    </row>
    <row r="15" spans="1:11" x14ac:dyDescent="0.2">
      <c r="A15" s="28" t="s">
        <v>416</v>
      </c>
      <c r="B15" s="89">
        <v>43658</v>
      </c>
      <c r="C15" s="28" t="s">
        <v>448</v>
      </c>
      <c r="D15" s="28" t="s">
        <v>448</v>
      </c>
      <c r="E15" s="46" t="s">
        <v>448</v>
      </c>
      <c r="F15" s="47" t="s">
        <v>396</v>
      </c>
      <c r="G15" s="39" t="s">
        <v>452</v>
      </c>
    </row>
    <row r="16" spans="1:11" x14ac:dyDescent="0.2">
      <c r="A16" s="28" t="s">
        <v>416</v>
      </c>
      <c r="B16" s="89">
        <v>43691</v>
      </c>
      <c r="C16" s="29">
        <v>0.86</v>
      </c>
      <c r="D16" s="28">
        <v>2299.9159999999997</v>
      </c>
      <c r="E16" s="46" t="s">
        <v>448</v>
      </c>
      <c r="F16" s="47" t="s">
        <v>396</v>
      </c>
      <c r="G16" s="28" t="s">
        <v>448</v>
      </c>
    </row>
    <row r="17" spans="1:7" x14ac:dyDescent="0.2">
      <c r="A17" s="28" t="s">
        <v>416</v>
      </c>
      <c r="B17" s="89">
        <v>43722</v>
      </c>
      <c r="C17" s="28" t="s">
        <v>448</v>
      </c>
      <c r="D17" s="28"/>
      <c r="E17" s="46" t="s">
        <v>448</v>
      </c>
      <c r="F17" s="47" t="s">
        <v>396</v>
      </c>
      <c r="G17" s="39" t="s">
        <v>452</v>
      </c>
    </row>
    <row r="18" spans="1:7" x14ac:dyDescent="0.2">
      <c r="A18" s="28" t="s">
        <v>416</v>
      </c>
      <c r="B18" s="89">
        <v>43743</v>
      </c>
      <c r="C18" s="29">
        <v>0.86</v>
      </c>
      <c r="D18" s="28">
        <v>2299.9159999999997</v>
      </c>
      <c r="E18" s="46" t="s">
        <v>448</v>
      </c>
      <c r="F18" s="47" t="s">
        <v>396</v>
      </c>
      <c r="G18" s="28" t="s">
        <v>448</v>
      </c>
    </row>
    <row r="19" spans="1:7" x14ac:dyDescent="0.2">
      <c r="A19" s="28" t="s">
        <v>416</v>
      </c>
      <c r="B19" s="89">
        <v>43772</v>
      </c>
      <c r="C19" s="28">
        <v>0.85799999999999998</v>
      </c>
      <c r="D19" s="28">
        <v>2299.9179999999997</v>
      </c>
      <c r="E19" s="28" t="s">
        <v>448</v>
      </c>
      <c r="F19" s="2" t="s">
        <v>396</v>
      </c>
      <c r="G19" s="28" t="s">
        <v>448</v>
      </c>
    </row>
    <row r="20" spans="1:7" x14ac:dyDescent="0.2">
      <c r="A20" s="28" t="s">
        <v>416</v>
      </c>
      <c r="B20" s="90">
        <v>43801</v>
      </c>
      <c r="C20" s="28" t="s">
        <v>448</v>
      </c>
      <c r="D20" s="28" t="s">
        <v>448</v>
      </c>
      <c r="E20" s="28" t="s">
        <v>448</v>
      </c>
      <c r="F20" s="2" t="s">
        <v>396</v>
      </c>
      <c r="G20" s="39" t="s">
        <v>452</v>
      </c>
    </row>
  </sheetData>
  <mergeCells count="3">
    <mergeCell ref="B1:G1"/>
    <mergeCell ref="A2:A5"/>
    <mergeCell ref="B2:G5"/>
  </mergeCells>
  <dataValidations count="1">
    <dataValidation type="list" allowBlank="1" showInputMessage="1" showErrorMessage="1" sqref="F9:F20 F27:F1048576" xr:uid="{00000000-0002-0000-0400-000000000000}">
      <formula1>límite</formula1>
    </dataValidation>
  </dataValidations>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0"/>
  <sheetViews>
    <sheetView showGridLines="0" topLeftCell="A6" zoomScaleNormal="100" zoomScalePageLayoutView="120" workbookViewId="0">
      <selection activeCell="E25" sqref="E25"/>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87" t="s">
        <v>462</v>
      </c>
      <c r="D8" s="88" t="s">
        <v>392</v>
      </c>
      <c r="E8" s="14" t="s">
        <v>410</v>
      </c>
      <c r="F8" s="14" t="s">
        <v>375</v>
      </c>
      <c r="G8" s="14" t="s">
        <v>390</v>
      </c>
      <c r="H8" s="10"/>
    </row>
    <row r="9" spans="1:11" x14ac:dyDescent="0.2">
      <c r="A9" s="28" t="s">
        <v>417</v>
      </c>
      <c r="B9" s="89">
        <v>43477</v>
      </c>
      <c r="C9" s="29">
        <v>0.76200000000000001</v>
      </c>
      <c r="D9" s="29">
        <v>2299.6849999999999</v>
      </c>
      <c r="E9" s="46" t="s">
        <v>448</v>
      </c>
      <c r="F9" s="47" t="s">
        <v>396</v>
      </c>
      <c r="G9" s="28" t="s">
        <v>448</v>
      </c>
    </row>
    <row r="10" spans="1:11" x14ac:dyDescent="0.2">
      <c r="A10" s="28" t="s">
        <v>417</v>
      </c>
      <c r="B10" s="89">
        <v>43515</v>
      </c>
      <c r="C10" s="29">
        <v>0.76900000000000002</v>
      </c>
      <c r="D10" s="29">
        <v>2299.6780000000003</v>
      </c>
      <c r="E10" s="46" t="s">
        <v>448</v>
      </c>
      <c r="F10" s="47" t="s">
        <v>396</v>
      </c>
      <c r="G10" s="28" t="s">
        <v>448</v>
      </c>
    </row>
    <row r="11" spans="1:11" x14ac:dyDescent="0.2">
      <c r="A11" s="28" t="s">
        <v>417</v>
      </c>
      <c r="B11" s="89">
        <v>43529</v>
      </c>
      <c r="C11" s="29">
        <v>0.76800000000000002</v>
      </c>
      <c r="D11" s="29">
        <v>2299.6790000000001</v>
      </c>
      <c r="E11" s="46" t="s">
        <v>448</v>
      </c>
      <c r="F11" s="47" t="s">
        <v>396</v>
      </c>
      <c r="G11" s="28" t="s">
        <v>448</v>
      </c>
    </row>
    <row r="12" spans="1:11" x14ac:dyDescent="0.2">
      <c r="A12" s="28" t="s">
        <v>417</v>
      </c>
      <c r="B12" s="89">
        <v>43559</v>
      </c>
      <c r="C12" s="29">
        <v>0.76500000000000001</v>
      </c>
      <c r="D12" s="29">
        <v>2299.6820000000002</v>
      </c>
      <c r="E12" s="46" t="s">
        <v>448</v>
      </c>
      <c r="F12" s="47" t="s">
        <v>396</v>
      </c>
      <c r="G12" s="28" t="s">
        <v>448</v>
      </c>
    </row>
    <row r="13" spans="1:11" x14ac:dyDescent="0.2">
      <c r="A13" s="28" t="s">
        <v>417</v>
      </c>
      <c r="B13" s="89">
        <v>43599</v>
      </c>
      <c r="C13" s="29">
        <v>0.76</v>
      </c>
      <c r="D13" s="29">
        <v>2299.6869999999999</v>
      </c>
      <c r="E13" s="46" t="s">
        <v>448</v>
      </c>
      <c r="F13" s="47" t="s">
        <v>396</v>
      </c>
      <c r="G13" s="28" t="s">
        <v>448</v>
      </c>
    </row>
    <row r="14" spans="1:11" x14ac:dyDescent="0.2">
      <c r="A14" s="28" t="s">
        <v>417</v>
      </c>
      <c r="B14" s="89">
        <v>43630</v>
      </c>
      <c r="C14" s="29">
        <v>0.752</v>
      </c>
      <c r="D14" s="29">
        <v>2299.6950000000002</v>
      </c>
      <c r="E14" s="46" t="s">
        <v>448</v>
      </c>
      <c r="F14" s="47" t="s">
        <v>396</v>
      </c>
      <c r="G14" s="28" t="s">
        <v>448</v>
      </c>
    </row>
    <row r="15" spans="1:11" x14ac:dyDescent="0.2">
      <c r="A15" s="28" t="s">
        <v>417</v>
      </c>
      <c r="B15" s="89">
        <v>43658</v>
      </c>
      <c r="C15" s="29" t="s">
        <v>448</v>
      </c>
      <c r="D15" s="29" t="s">
        <v>448</v>
      </c>
      <c r="E15" s="46" t="s">
        <v>448</v>
      </c>
      <c r="F15" s="47" t="s">
        <v>396</v>
      </c>
      <c r="G15" s="44" t="s">
        <v>452</v>
      </c>
    </row>
    <row r="16" spans="1:11" x14ac:dyDescent="0.2">
      <c r="A16" s="28" t="s">
        <v>417</v>
      </c>
      <c r="B16" s="89">
        <v>43691</v>
      </c>
      <c r="C16" s="29">
        <v>0.75600000000000001</v>
      </c>
      <c r="D16" s="29">
        <v>2299.6910000000003</v>
      </c>
      <c r="E16" s="46" t="s">
        <v>448</v>
      </c>
      <c r="F16" s="47" t="s">
        <v>396</v>
      </c>
      <c r="G16" s="28" t="s">
        <v>448</v>
      </c>
    </row>
    <row r="17" spans="1:7" x14ac:dyDescent="0.2">
      <c r="A17" s="28" t="s">
        <v>417</v>
      </c>
      <c r="B17" s="89">
        <v>43732</v>
      </c>
      <c r="C17" s="29">
        <v>0.76200000000000001</v>
      </c>
      <c r="D17" s="29">
        <v>2299.6849999999999</v>
      </c>
      <c r="E17" s="46" t="s">
        <v>448</v>
      </c>
      <c r="F17" s="47" t="s">
        <v>396</v>
      </c>
      <c r="G17" s="28" t="s">
        <v>448</v>
      </c>
    </row>
    <row r="18" spans="1:7" x14ac:dyDescent="0.2">
      <c r="A18" s="28" t="s">
        <v>417</v>
      </c>
      <c r="B18" s="89">
        <v>43742</v>
      </c>
      <c r="C18" s="29">
        <v>0.755</v>
      </c>
      <c r="D18" s="29">
        <v>2299.692</v>
      </c>
      <c r="E18" s="46" t="s">
        <v>448</v>
      </c>
      <c r="F18" s="47" t="s">
        <v>396</v>
      </c>
      <c r="G18" s="28" t="s">
        <v>448</v>
      </c>
    </row>
    <row r="19" spans="1:7" x14ac:dyDescent="0.2">
      <c r="A19" s="28" t="s">
        <v>417</v>
      </c>
      <c r="B19" s="89">
        <v>43773</v>
      </c>
      <c r="C19" s="29">
        <v>0.75700000000000001</v>
      </c>
      <c r="D19" s="29">
        <v>2299.69</v>
      </c>
      <c r="E19" s="28" t="s">
        <v>448</v>
      </c>
      <c r="F19" s="2" t="s">
        <v>396</v>
      </c>
      <c r="G19" s="28" t="s">
        <v>448</v>
      </c>
    </row>
    <row r="20" spans="1:7" x14ac:dyDescent="0.2">
      <c r="A20" s="28" t="s">
        <v>417</v>
      </c>
      <c r="B20" s="89">
        <v>43801</v>
      </c>
      <c r="C20" s="29">
        <v>0.75900000000000001</v>
      </c>
      <c r="D20" s="29">
        <v>2299.6880000000001</v>
      </c>
      <c r="E20" s="28" t="s">
        <v>448</v>
      </c>
      <c r="F20" s="2" t="s">
        <v>396</v>
      </c>
      <c r="G20" s="28" t="s">
        <v>448</v>
      </c>
    </row>
  </sheetData>
  <mergeCells count="3">
    <mergeCell ref="B1:G1"/>
    <mergeCell ref="A2:A5"/>
    <mergeCell ref="B2:G5"/>
  </mergeCells>
  <dataValidations count="1">
    <dataValidation type="list" allowBlank="1" showInputMessage="1" showErrorMessage="1" sqref="F27:F1048576 F9:F20" xr:uid="{00000000-0002-0000-0500-000000000000}">
      <formula1>límite</formula1>
    </dataValidation>
  </dataValidation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0"/>
  <sheetViews>
    <sheetView showGridLines="0" topLeftCell="A5" zoomScaleNormal="100" zoomScalePageLayoutView="120" workbookViewId="0">
      <selection activeCell="E25" sqref="E25"/>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87" t="s">
        <v>462</v>
      </c>
      <c r="D8" s="88" t="s">
        <v>392</v>
      </c>
      <c r="E8" s="14" t="s">
        <v>410</v>
      </c>
      <c r="F8" s="14" t="s">
        <v>375</v>
      </c>
      <c r="G8" s="14" t="s">
        <v>390</v>
      </c>
      <c r="H8" s="10"/>
    </row>
    <row r="9" spans="1:11" x14ac:dyDescent="0.2">
      <c r="A9" s="28" t="s">
        <v>418</v>
      </c>
      <c r="B9" s="89">
        <v>43477</v>
      </c>
      <c r="C9" s="28" t="s">
        <v>448</v>
      </c>
      <c r="D9" s="28" t="s">
        <v>448</v>
      </c>
      <c r="E9" s="46" t="s">
        <v>448</v>
      </c>
      <c r="F9" s="47" t="s">
        <v>396</v>
      </c>
      <c r="G9" s="2" t="s">
        <v>453</v>
      </c>
    </row>
    <row r="10" spans="1:11" x14ac:dyDescent="0.2">
      <c r="A10" s="28" t="s">
        <v>418</v>
      </c>
      <c r="B10" s="89">
        <v>43515</v>
      </c>
      <c r="C10" s="29">
        <v>0.66600000000000004</v>
      </c>
      <c r="D10" s="29">
        <v>2299.8759999999997</v>
      </c>
      <c r="E10" s="46" t="s">
        <v>448</v>
      </c>
      <c r="F10" s="47" t="s">
        <v>396</v>
      </c>
      <c r="G10" s="28" t="s">
        <v>448</v>
      </c>
    </row>
    <row r="11" spans="1:11" x14ac:dyDescent="0.2">
      <c r="A11" s="28" t="s">
        <v>418</v>
      </c>
      <c r="B11" s="89">
        <v>43529</v>
      </c>
      <c r="C11" s="28">
        <v>0.67600000000000005</v>
      </c>
      <c r="D11" s="29">
        <v>2299.866</v>
      </c>
      <c r="E11" s="46" t="s">
        <v>448</v>
      </c>
      <c r="F11" s="47" t="s">
        <v>396</v>
      </c>
      <c r="G11" s="28" t="s">
        <v>448</v>
      </c>
    </row>
    <row r="12" spans="1:11" x14ac:dyDescent="0.2">
      <c r="A12" s="28" t="s">
        <v>418</v>
      </c>
      <c r="B12" s="89">
        <v>43559</v>
      </c>
      <c r="C12" s="28">
        <v>0.66500000000000004</v>
      </c>
      <c r="D12" s="28">
        <v>2299.877</v>
      </c>
      <c r="E12" s="46" t="s">
        <v>448</v>
      </c>
      <c r="F12" s="47" t="s">
        <v>396</v>
      </c>
      <c r="G12" s="28" t="s">
        <v>448</v>
      </c>
    </row>
    <row r="13" spans="1:11" x14ac:dyDescent="0.2">
      <c r="A13" s="28" t="s">
        <v>418</v>
      </c>
      <c r="B13" s="89">
        <v>43599</v>
      </c>
      <c r="C13" s="29">
        <v>0.67200000000000004</v>
      </c>
      <c r="D13" s="29">
        <v>2299.87</v>
      </c>
      <c r="E13" s="46" t="s">
        <v>448</v>
      </c>
      <c r="F13" s="47" t="s">
        <v>396</v>
      </c>
      <c r="G13" s="28" t="s">
        <v>448</v>
      </c>
    </row>
    <row r="14" spans="1:11" x14ac:dyDescent="0.2">
      <c r="A14" s="28" t="s">
        <v>418</v>
      </c>
      <c r="B14" s="89">
        <v>43630</v>
      </c>
      <c r="C14" s="29">
        <v>0.67</v>
      </c>
      <c r="D14" s="29">
        <v>2299.8719999999998</v>
      </c>
      <c r="E14" s="46" t="s">
        <v>448</v>
      </c>
      <c r="F14" s="47" t="s">
        <v>396</v>
      </c>
      <c r="G14" s="28" t="s">
        <v>448</v>
      </c>
    </row>
    <row r="15" spans="1:11" x14ac:dyDescent="0.2">
      <c r="A15" s="28" t="s">
        <v>418</v>
      </c>
      <c r="B15" s="89">
        <v>43658</v>
      </c>
      <c r="C15" s="28" t="s">
        <v>448</v>
      </c>
      <c r="D15" s="28" t="s">
        <v>448</v>
      </c>
      <c r="E15" s="46" t="s">
        <v>448</v>
      </c>
      <c r="F15" s="47" t="s">
        <v>396</v>
      </c>
      <c r="G15" s="2" t="s">
        <v>452</v>
      </c>
    </row>
    <row r="16" spans="1:11" x14ac:dyDescent="0.2">
      <c r="A16" s="28" t="s">
        <v>418</v>
      </c>
      <c r="B16" s="89">
        <v>43691</v>
      </c>
      <c r="C16" s="28">
        <v>0.66700000000000004</v>
      </c>
      <c r="D16" s="28">
        <v>2299.875</v>
      </c>
      <c r="E16" s="46" t="s">
        <v>448</v>
      </c>
      <c r="F16" s="47" t="s">
        <v>396</v>
      </c>
      <c r="G16" s="28" t="s">
        <v>448</v>
      </c>
    </row>
    <row r="17" spans="1:7" x14ac:dyDescent="0.2">
      <c r="A17" s="28" t="s">
        <v>418</v>
      </c>
      <c r="B17" s="89">
        <v>43732</v>
      </c>
      <c r="C17" s="28">
        <v>0.66900000000000004</v>
      </c>
      <c r="D17" s="28">
        <v>2299.873</v>
      </c>
      <c r="E17" s="46" t="s">
        <v>448</v>
      </c>
      <c r="F17" s="47" t="s">
        <v>396</v>
      </c>
      <c r="G17" s="28" t="s">
        <v>448</v>
      </c>
    </row>
    <row r="18" spans="1:7" x14ac:dyDescent="0.2">
      <c r="A18" s="28" t="s">
        <v>418</v>
      </c>
      <c r="B18" s="89">
        <v>43743</v>
      </c>
      <c r="C18" s="28">
        <v>0.67500000000000004</v>
      </c>
      <c r="D18" s="28">
        <v>2299.8669999999997</v>
      </c>
      <c r="E18" s="46" t="s">
        <v>448</v>
      </c>
      <c r="F18" s="47" t="s">
        <v>396</v>
      </c>
      <c r="G18" s="28" t="s">
        <v>448</v>
      </c>
    </row>
    <row r="19" spans="1:7" x14ac:dyDescent="0.2">
      <c r="A19" s="28" t="s">
        <v>418</v>
      </c>
      <c r="B19" s="89">
        <v>43773</v>
      </c>
      <c r="C19" s="28">
        <v>0.67400000000000004</v>
      </c>
      <c r="D19" s="28">
        <v>2299.8679999999999</v>
      </c>
      <c r="E19" s="28" t="s">
        <v>448</v>
      </c>
      <c r="F19" s="2" t="s">
        <v>396</v>
      </c>
      <c r="G19" s="28" t="s">
        <v>448</v>
      </c>
    </row>
    <row r="20" spans="1:7" x14ac:dyDescent="0.2">
      <c r="A20" s="28" t="s">
        <v>418</v>
      </c>
      <c r="B20" s="89">
        <v>43801</v>
      </c>
      <c r="C20" s="28">
        <v>0.66700000000000004</v>
      </c>
      <c r="D20" s="28">
        <v>2299.875</v>
      </c>
      <c r="E20" s="28" t="s">
        <v>448</v>
      </c>
      <c r="F20" s="2" t="s">
        <v>396</v>
      </c>
      <c r="G20" s="28" t="s">
        <v>448</v>
      </c>
    </row>
  </sheetData>
  <mergeCells count="3">
    <mergeCell ref="B1:G1"/>
    <mergeCell ref="A2:A5"/>
    <mergeCell ref="B2:G5"/>
  </mergeCells>
  <dataValidations count="1">
    <dataValidation type="list" allowBlank="1" showInputMessage="1" showErrorMessage="1" sqref="F27:F1048576 F9:F20" xr:uid="{00000000-0002-0000-0600-000000000000}">
      <formula1>límite</formula1>
    </dataValidation>
  </dataValidations>
  <pageMargins left="0.7" right="0.7" top="0.75" bottom="0.75" header="0.3" footer="0.3"/>
  <pageSetup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0"/>
  <sheetViews>
    <sheetView showGridLines="0" topLeftCell="A6" zoomScaleNormal="100" zoomScalePageLayoutView="120" workbookViewId="0">
      <selection activeCell="E25" sqref="E25"/>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87" t="s">
        <v>462</v>
      </c>
      <c r="D8" s="88" t="s">
        <v>392</v>
      </c>
      <c r="E8" s="14" t="s">
        <v>410</v>
      </c>
      <c r="F8" s="14" t="s">
        <v>375</v>
      </c>
      <c r="G8" s="14" t="s">
        <v>390</v>
      </c>
      <c r="H8" s="10"/>
    </row>
    <row r="9" spans="1:11" x14ac:dyDescent="0.2">
      <c r="A9" s="28" t="s">
        <v>419</v>
      </c>
      <c r="B9" s="89">
        <v>43477</v>
      </c>
      <c r="C9" s="29">
        <v>0.83199999999999996</v>
      </c>
      <c r="D9" s="29">
        <v>2298.8940000000002</v>
      </c>
      <c r="E9" s="46" t="s">
        <v>448</v>
      </c>
      <c r="F9" s="47" t="s">
        <v>396</v>
      </c>
      <c r="G9" s="28" t="s">
        <v>448</v>
      </c>
    </row>
    <row r="10" spans="1:11" x14ac:dyDescent="0.2">
      <c r="A10" s="28" t="s">
        <v>419</v>
      </c>
      <c r="B10" s="89">
        <v>43515</v>
      </c>
      <c r="C10" s="29">
        <v>0.55000000000000004</v>
      </c>
      <c r="D10" s="29">
        <v>2299.1759999999999</v>
      </c>
      <c r="E10" s="46" t="s">
        <v>448</v>
      </c>
      <c r="F10" s="47" t="s">
        <v>396</v>
      </c>
      <c r="G10" s="28" t="s">
        <v>448</v>
      </c>
    </row>
    <row r="11" spans="1:11" x14ac:dyDescent="0.2">
      <c r="A11" s="28" t="s">
        <v>419</v>
      </c>
      <c r="B11" s="89">
        <v>43529</v>
      </c>
      <c r="C11" s="29">
        <v>0.63400000000000001</v>
      </c>
      <c r="D11" s="29">
        <v>2299.0920000000001</v>
      </c>
      <c r="E11" s="46" t="s">
        <v>448</v>
      </c>
      <c r="F11" s="47" t="s">
        <v>396</v>
      </c>
      <c r="G11" s="28" t="s">
        <v>448</v>
      </c>
    </row>
    <row r="12" spans="1:11" x14ac:dyDescent="0.2">
      <c r="A12" s="28" t="s">
        <v>419</v>
      </c>
      <c r="B12" s="89">
        <v>43559</v>
      </c>
      <c r="C12" s="29">
        <v>0.72</v>
      </c>
      <c r="D12" s="29">
        <v>2299.0060000000003</v>
      </c>
      <c r="E12" s="46" t="s">
        <v>448</v>
      </c>
      <c r="F12" s="47" t="s">
        <v>396</v>
      </c>
      <c r="G12" s="28" t="s">
        <v>448</v>
      </c>
    </row>
    <row r="13" spans="1:11" x14ac:dyDescent="0.2">
      <c r="A13" s="28" t="s">
        <v>419</v>
      </c>
      <c r="B13" s="89">
        <v>43599</v>
      </c>
      <c r="C13" s="29">
        <v>0.79200000000000004</v>
      </c>
      <c r="D13" s="29">
        <v>2298.9340000000002</v>
      </c>
      <c r="E13" s="46" t="s">
        <v>448</v>
      </c>
      <c r="F13" s="47" t="s">
        <v>396</v>
      </c>
      <c r="G13" s="28" t="s">
        <v>448</v>
      </c>
    </row>
    <row r="14" spans="1:11" x14ac:dyDescent="0.2">
      <c r="A14" s="28" t="s">
        <v>419</v>
      </c>
      <c r="B14" s="89">
        <v>43641</v>
      </c>
      <c r="C14" s="29">
        <v>0.78900000000000003</v>
      </c>
      <c r="D14" s="29">
        <v>2298.9369999999999</v>
      </c>
      <c r="E14" s="46" t="s">
        <v>448</v>
      </c>
      <c r="F14" s="47" t="s">
        <v>396</v>
      </c>
      <c r="G14" s="28" t="s">
        <v>448</v>
      </c>
    </row>
    <row r="15" spans="1:11" x14ac:dyDescent="0.2">
      <c r="A15" s="28" t="s">
        <v>419</v>
      </c>
      <c r="B15" s="89">
        <v>43658</v>
      </c>
      <c r="C15" s="29">
        <v>0.79300000000000004</v>
      </c>
      <c r="D15" s="29">
        <v>2298.933</v>
      </c>
      <c r="E15" s="46" t="s">
        <v>448</v>
      </c>
      <c r="F15" s="47" t="s">
        <v>396</v>
      </c>
      <c r="G15" s="28" t="s">
        <v>448</v>
      </c>
    </row>
    <row r="16" spans="1:11" x14ac:dyDescent="0.2">
      <c r="A16" s="28" t="s">
        <v>419</v>
      </c>
      <c r="B16" s="89">
        <v>43691</v>
      </c>
      <c r="C16" s="29">
        <v>0.80300000000000005</v>
      </c>
      <c r="D16" s="29">
        <v>2298.9230000000002</v>
      </c>
      <c r="E16" s="46" t="s">
        <v>448</v>
      </c>
      <c r="F16" s="47" t="s">
        <v>396</v>
      </c>
      <c r="G16" s="28" t="s">
        <v>448</v>
      </c>
    </row>
    <row r="17" spans="1:7" x14ac:dyDescent="0.2">
      <c r="A17" s="28" t="s">
        <v>419</v>
      </c>
      <c r="B17" s="89">
        <v>43722</v>
      </c>
      <c r="C17" s="29">
        <v>0.81</v>
      </c>
      <c r="D17" s="29">
        <v>2298.9160000000002</v>
      </c>
      <c r="E17" s="46" t="s">
        <v>448</v>
      </c>
      <c r="F17" s="47" t="s">
        <v>396</v>
      </c>
      <c r="G17" s="28" t="s">
        <v>448</v>
      </c>
    </row>
    <row r="18" spans="1:7" x14ac:dyDescent="0.2">
      <c r="A18" s="28" t="s">
        <v>419</v>
      </c>
      <c r="B18" s="89">
        <v>43743</v>
      </c>
      <c r="C18" s="29">
        <v>0.80700000000000005</v>
      </c>
      <c r="D18" s="29">
        <v>2298.9190000000003</v>
      </c>
      <c r="E18" s="46" t="s">
        <v>448</v>
      </c>
      <c r="F18" s="47" t="s">
        <v>396</v>
      </c>
      <c r="G18" s="28" t="s">
        <v>448</v>
      </c>
    </row>
    <row r="19" spans="1:7" x14ac:dyDescent="0.2">
      <c r="A19" s="28" t="s">
        <v>419</v>
      </c>
      <c r="B19" s="89">
        <v>43772</v>
      </c>
      <c r="C19" s="29">
        <v>0.82</v>
      </c>
      <c r="D19" s="29">
        <v>2298.9059999999999</v>
      </c>
      <c r="E19" s="28" t="s">
        <v>448</v>
      </c>
      <c r="F19" s="2" t="s">
        <v>396</v>
      </c>
      <c r="G19" s="28" t="s">
        <v>448</v>
      </c>
    </row>
    <row r="20" spans="1:7" x14ac:dyDescent="0.2">
      <c r="A20" s="28" t="s">
        <v>419</v>
      </c>
      <c r="B20" s="89">
        <v>43801</v>
      </c>
      <c r="C20" s="29">
        <v>0.81899999999999995</v>
      </c>
      <c r="D20" s="29">
        <v>2298.9070000000002</v>
      </c>
      <c r="E20" s="28" t="s">
        <v>448</v>
      </c>
      <c r="F20" s="2" t="s">
        <v>396</v>
      </c>
      <c r="G20" s="28" t="s">
        <v>448</v>
      </c>
    </row>
  </sheetData>
  <mergeCells count="3">
    <mergeCell ref="B1:G1"/>
    <mergeCell ref="A2:A5"/>
    <mergeCell ref="B2:G5"/>
  </mergeCells>
  <dataValidations count="1">
    <dataValidation type="list" allowBlank="1" showInputMessage="1" showErrorMessage="1" sqref="F27:F1048576 F9:F20" xr:uid="{00000000-0002-0000-0700-000000000000}">
      <formula1>límite</formula1>
    </dataValidation>
  </dataValidations>
  <pageMargins left="0.7" right="0.7" top="0.75" bottom="0.75" header="0.3" footer="0.3"/>
  <pageSetup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0"/>
  <sheetViews>
    <sheetView showGridLines="0" topLeftCell="A5" zoomScaleNormal="100" zoomScalePageLayoutView="120" workbookViewId="0">
      <selection activeCell="E25" sqref="E25"/>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8" bestFit="1" customWidth="1"/>
    <col min="9" max="9" width="10.83203125" style="8" customWidth="1"/>
    <col min="10" max="10" width="11.33203125" style="8" customWidth="1"/>
    <col min="11" max="11" width="8.5" style="8" bestFit="1" customWidth="1"/>
    <col min="12" max="12" width="7.1640625" style="8" bestFit="1" customWidth="1"/>
    <col min="13" max="13" width="13.6640625" style="8" customWidth="1"/>
    <col min="14" max="15" width="12.5" style="8" customWidth="1"/>
    <col min="16" max="16" width="11.5" style="8" customWidth="1"/>
    <col min="17" max="17" width="12.6640625" style="8" bestFit="1" customWidth="1"/>
    <col min="18" max="18" width="12.6640625" style="8" customWidth="1"/>
    <col min="19" max="19" width="10.83203125" style="8" bestFit="1" customWidth="1"/>
    <col min="20" max="20" width="8.6640625" style="8" bestFit="1" customWidth="1"/>
    <col min="21" max="21" width="8.5" style="8" bestFit="1" customWidth="1"/>
    <col min="22" max="16384" width="10.83203125" style="8"/>
  </cols>
  <sheetData>
    <row r="1" spans="1:11" ht="24.75" customHeight="1" x14ac:dyDescent="0.2">
      <c r="A1" s="20" t="s">
        <v>363</v>
      </c>
      <c r="B1" s="84" t="s">
        <v>402</v>
      </c>
      <c r="C1" s="84"/>
      <c r="D1" s="84"/>
      <c r="E1" s="84"/>
      <c r="F1" s="84"/>
      <c r="G1" s="84"/>
    </row>
    <row r="2" spans="1:11" ht="30" customHeight="1" x14ac:dyDescent="0.2">
      <c r="A2" s="83" t="s">
        <v>364</v>
      </c>
      <c r="B2" s="82" t="s">
        <v>411</v>
      </c>
      <c r="C2" s="82"/>
      <c r="D2" s="82"/>
      <c r="E2" s="82"/>
      <c r="F2" s="82"/>
      <c r="G2" s="82"/>
      <c r="H2" s="9"/>
      <c r="I2" s="9"/>
      <c r="J2" s="9"/>
      <c r="K2" s="9"/>
    </row>
    <row r="3" spans="1:11" x14ac:dyDescent="0.2">
      <c r="A3" s="83"/>
      <c r="B3" s="82"/>
      <c r="C3" s="82"/>
      <c r="D3" s="82"/>
      <c r="E3" s="82"/>
      <c r="F3" s="82"/>
      <c r="G3" s="82"/>
      <c r="H3" s="9"/>
      <c r="I3" s="9"/>
      <c r="J3" s="9"/>
      <c r="K3" s="9"/>
    </row>
    <row r="4" spans="1:11" x14ac:dyDescent="0.2">
      <c r="A4" s="83"/>
      <c r="B4" s="82"/>
      <c r="C4" s="82"/>
      <c r="D4" s="82"/>
      <c r="E4" s="82"/>
      <c r="F4" s="82"/>
      <c r="G4" s="82"/>
      <c r="H4" s="9"/>
      <c r="I4" s="9"/>
      <c r="J4" s="9"/>
      <c r="K4" s="9"/>
    </row>
    <row r="5" spans="1:11" ht="184.5" customHeight="1" x14ac:dyDescent="0.2">
      <c r="A5" s="83"/>
      <c r="B5" s="82"/>
      <c r="C5" s="82"/>
      <c r="D5" s="82"/>
      <c r="E5" s="82"/>
      <c r="F5" s="82"/>
      <c r="G5" s="82"/>
      <c r="H5" s="9"/>
      <c r="I5" s="9"/>
      <c r="J5" s="9"/>
      <c r="K5" s="9"/>
    </row>
    <row r="6" spans="1:11" ht="15" customHeight="1" x14ac:dyDescent="0.2">
      <c r="H6" s="10"/>
    </row>
    <row r="7" spans="1:11" ht="15" customHeight="1" x14ac:dyDescent="0.2">
      <c r="H7" s="10"/>
    </row>
    <row r="8" spans="1:11" ht="66.75" customHeight="1" x14ac:dyDescent="0.2">
      <c r="A8" s="14" t="s">
        <v>391</v>
      </c>
      <c r="B8" s="14" t="s">
        <v>397</v>
      </c>
      <c r="C8" s="87" t="s">
        <v>462</v>
      </c>
      <c r="D8" s="88" t="s">
        <v>392</v>
      </c>
      <c r="E8" s="14" t="s">
        <v>410</v>
      </c>
      <c r="F8" s="14" t="s">
        <v>375</v>
      </c>
      <c r="G8" s="14" t="s">
        <v>390</v>
      </c>
      <c r="H8" s="10"/>
    </row>
    <row r="9" spans="1:11" x14ac:dyDescent="0.2">
      <c r="A9" s="28" t="s">
        <v>420</v>
      </c>
      <c r="B9" s="89">
        <v>43477</v>
      </c>
      <c r="C9" s="29">
        <v>0.80500000000000005</v>
      </c>
      <c r="D9" s="29">
        <v>2298.886</v>
      </c>
      <c r="E9" s="46" t="s">
        <v>448</v>
      </c>
      <c r="F9" s="47" t="s">
        <v>396</v>
      </c>
      <c r="G9" s="28" t="s">
        <v>448</v>
      </c>
    </row>
    <row r="10" spans="1:11" x14ac:dyDescent="0.2">
      <c r="A10" s="28" t="s">
        <v>420</v>
      </c>
      <c r="B10" s="89">
        <v>43515</v>
      </c>
      <c r="C10" s="29">
        <v>0.50900000000000001</v>
      </c>
      <c r="D10" s="29">
        <v>2299.1819999999998</v>
      </c>
      <c r="E10" s="46" t="s">
        <v>448</v>
      </c>
      <c r="F10" s="47" t="s">
        <v>396</v>
      </c>
      <c r="G10" s="28" t="s">
        <v>448</v>
      </c>
    </row>
    <row r="11" spans="1:11" x14ac:dyDescent="0.2">
      <c r="A11" s="28" t="s">
        <v>420</v>
      </c>
      <c r="B11" s="89">
        <v>43529</v>
      </c>
      <c r="C11" s="29">
        <v>0.60099999999999998</v>
      </c>
      <c r="D11" s="29">
        <v>2299.0899999999997</v>
      </c>
      <c r="E11" s="46" t="s">
        <v>448</v>
      </c>
      <c r="F11" s="47" t="s">
        <v>396</v>
      </c>
      <c r="G11" s="28" t="s">
        <v>448</v>
      </c>
    </row>
    <row r="12" spans="1:11" x14ac:dyDescent="0.2">
      <c r="A12" s="28" t="s">
        <v>420</v>
      </c>
      <c r="B12" s="89">
        <v>43559</v>
      </c>
      <c r="C12" s="29">
        <v>0.69699999999999995</v>
      </c>
      <c r="D12" s="29">
        <v>2298.9939999999997</v>
      </c>
      <c r="E12" s="46" t="s">
        <v>448</v>
      </c>
      <c r="F12" s="47" t="s">
        <v>396</v>
      </c>
      <c r="G12" s="28" t="s">
        <v>448</v>
      </c>
    </row>
    <row r="13" spans="1:11" x14ac:dyDescent="0.2">
      <c r="A13" s="28" t="s">
        <v>420</v>
      </c>
      <c r="B13" s="89">
        <v>43599</v>
      </c>
      <c r="C13" s="29">
        <v>0.76</v>
      </c>
      <c r="D13" s="29">
        <v>2298.9309999999996</v>
      </c>
      <c r="E13" s="46" t="s">
        <v>448</v>
      </c>
      <c r="F13" s="47" t="s">
        <v>396</v>
      </c>
      <c r="G13" s="28" t="s">
        <v>448</v>
      </c>
    </row>
    <row r="14" spans="1:11" x14ac:dyDescent="0.2">
      <c r="A14" s="28" t="s">
        <v>420</v>
      </c>
      <c r="B14" s="89">
        <v>43641</v>
      </c>
      <c r="C14" s="29">
        <v>0.77100000000000002</v>
      </c>
      <c r="D14" s="29">
        <v>2298.9199999999996</v>
      </c>
      <c r="E14" s="46" t="s">
        <v>448</v>
      </c>
      <c r="F14" s="47" t="s">
        <v>396</v>
      </c>
      <c r="G14" s="28" t="s">
        <v>448</v>
      </c>
    </row>
    <row r="15" spans="1:11" x14ac:dyDescent="0.2">
      <c r="A15" s="28" t="s">
        <v>420</v>
      </c>
      <c r="B15" s="89">
        <v>43658</v>
      </c>
      <c r="C15" s="29">
        <v>0.77300000000000002</v>
      </c>
      <c r="D15" s="29">
        <v>2298.9179999999997</v>
      </c>
      <c r="E15" s="46" t="s">
        <v>448</v>
      </c>
      <c r="F15" s="47" t="s">
        <v>396</v>
      </c>
      <c r="G15" s="28" t="s">
        <v>448</v>
      </c>
    </row>
    <row r="16" spans="1:11" x14ac:dyDescent="0.2">
      <c r="A16" s="28" t="s">
        <v>420</v>
      </c>
      <c r="B16" s="89">
        <v>43691</v>
      </c>
      <c r="C16" s="29">
        <v>0.77600000000000002</v>
      </c>
      <c r="D16" s="29">
        <v>2298.915</v>
      </c>
      <c r="E16" s="46" t="s">
        <v>448</v>
      </c>
      <c r="F16" s="47" t="s">
        <v>396</v>
      </c>
      <c r="G16" s="28" t="s">
        <v>448</v>
      </c>
    </row>
    <row r="17" spans="1:7" x14ac:dyDescent="0.2">
      <c r="A17" s="28" t="s">
        <v>420</v>
      </c>
      <c r="B17" s="89">
        <v>43722</v>
      </c>
      <c r="C17" s="29">
        <v>0.78</v>
      </c>
      <c r="D17" s="29">
        <v>2298.9109999999996</v>
      </c>
      <c r="E17" s="46" t="s">
        <v>448</v>
      </c>
      <c r="F17" s="47" t="s">
        <v>396</v>
      </c>
      <c r="G17" s="28" t="s">
        <v>448</v>
      </c>
    </row>
    <row r="18" spans="1:7" x14ac:dyDescent="0.2">
      <c r="A18" s="28" t="s">
        <v>420</v>
      </c>
      <c r="B18" s="89">
        <v>43743</v>
      </c>
      <c r="C18" s="29">
        <v>0.78600000000000003</v>
      </c>
      <c r="D18" s="29">
        <v>2298.9049999999997</v>
      </c>
      <c r="E18" s="46" t="s">
        <v>448</v>
      </c>
      <c r="F18" s="47" t="s">
        <v>396</v>
      </c>
      <c r="G18" s="28" t="s">
        <v>448</v>
      </c>
    </row>
    <row r="19" spans="1:7" x14ac:dyDescent="0.2">
      <c r="A19" s="28" t="s">
        <v>420</v>
      </c>
      <c r="B19" s="89">
        <v>43772</v>
      </c>
      <c r="C19" s="29">
        <v>0.80400000000000005</v>
      </c>
      <c r="D19" s="29">
        <v>2298.8869999999997</v>
      </c>
      <c r="E19" s="28" t="s">
        <v>448</v>
      </c>
      <c r="F19" s="2" t="s">
        <v>396</v>
      </c>
      <c r="G19" s="28" t="s">
        <v>448</v>
      </c>
    </row>
    <row r="20" spans="1:7" x14ac:dyDescent="0.2">
      <c r="A20" s="28" t="s">
        <v>420</v>
      </c>
      <c r="B20" s="89">
        <v>43801</v>
      </c>
      <c r="C20" s="29">
        <v>0.79900000000000004</v>
      </c>
      <c r="D20" s="29">
        <v>2298.8919999999998</v>
      </c>
      <c r="E20" s="28" t="s">
        <v>448</v>
      </c>
      <c r="F20" s="2" t="s">
        <v>396</v>
      </c>
      <c r="G20" s="28" t="s">
        <v>448</v>
      </c>
    </row>
  </sheetData>
  <mergeCells count="3">
    <mergeCell ref="B1:G1"/>
    <mergeCell ref="A2:A5"/>
    <mergeCell ref="B2:G5"/>
  </mergeCells>
  <dataValidations count="1">
    <dataValidation type="list" allowBlank="1" showInputMessage="1" showErrorMessage="1" sqref="F27:F1048576 F9:F20" xr:uid="{00000000-0002-0000-0800-000000000000}">
      <formula1>límite</formula1>
    </dataValidation>
  </dataValidations>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249C10-17A6-403A-9E1C-B1C281A959AA}"/>
</file>

<file path=customXml/itemProps2.xml><?xml version="1.0" encoding="utf-8"?>
<ds:datastoreItem xmlns:ds="http://schemas.openxmlformats.org/officeDocument/2006/customXml" ds:itemID="{22D5302C-8D16-49D7-A4DB-AE406BD24F91}"/>
</file>

<file path=customXml/itemProps3.xml><?xml version="1.0" encoding="utf-8"?>
<ds:datastoreItem xmlns:ds="http://schemas.openxmlformats.org/officeDocument/2006/customXml" ds:itemID="{3160BFE0-C7CD-4FA4-A725-3DE03CD5361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36</vt:i4>
      </vt:variant>
      <vt:variant>
        <vt:lpstr>Rangos con nombre</vt:lpstr>
      </vt:variant>
      <vt:variant>
        <vt:i4>23</vt:i4>
      </vt:variant>
    </vt:vector>
  </HeadingPairs>
  <TitlesOfParts>
    <vt:vector size="59" baseType="lpstr">
      <vt:lpstr>INSTRUCCIONES DE LLENADO</vt:lpstr>
      <vt:lpstr>ANTECEDENTES GENERALES</vt:lpstr>
      <vt:lpstr>RESUMEN POZOS</vt:lpstr>
      <vt:lpstr>LM-05</vt:lpstr>
      <vt:lpstr>LM-06</vt:lpstr>
      <vt:lpstr>LM-07</vt:lpstr>
      <vt:lpstr>LM-08</vt:lpstr>
      <vt:lpstr>LM-09</vt:lpstr>
      <vt:lpstr>LM-10</vt:lpstr>
      <vt:lpstr>LM-17</vt:lpstr>
      <vt:lpstr>MP-07A</vt:lpstr>
      <vt:lpstr>MP-07C-1</vt:lpstr>
      <vt:lpstr>MP-08A</vt:lpstr>
      <vt:lpstr>MPS-AA</vt:lpstr>
      <vt:lpstr>MPS-AB</vt:lpstr>
      <vt:lpstr>MPS-AC</vt:lpstr>
      <vt:lpstr>MPS-CA</vt:lpstr>
      <vt:lpstr>MPS-CB</vt:lpstr>
      <vt:lpstr>MPS-CC</vt:lpstr>
      <vt:lpstr>PP-01</vt:lpstr>
      <vt:lpstr>PP-02</vt:lpstr>
      <vt:lpstr>PP-03</vt:lpstr>
      <vt:lpstr>BA-17</vt:lpstr>
      <vt:lpstr>BA-18</vt:lpstr>
      <vt:lpstr>BA-19</vt:lpstr>
      <vt:lpstr>BA-20</vt:lpstr>
      <vt:lpstr>BA-21</vt:lpstr>
      <vt:lpstr>BA-22</vt:lpstr>
      <vt:lpstr>BA-23</vt:lpstr>
      <vt:lpstr>BA-28</vt:lpstr>
      <vt:lpstr>BA-30</vt:lpstr>
      <vt:lpstr>E1</vt:lpstr>
      <vt:lpstr>E2</vt:lpstr>
      <vt:lpstr>E3</vt:lpstr>
      <vt:lpstr>E4</vt:lpstr>
      <vt:lpstr>No borrar</vt:lpstr>
      <vt:lpstr>antofagasta</vt:lpstr>
      <vt:lpstr>araucanía</vt:lpstr>
      <vt:lpstr>Arica</vt:lpstr>
      <vt:lpstr>Arica_y_parinacota</vt:lpstr>
      <vt:lpstr>atacama</vt:lpstr>
      <vt:lpstr>Aysén</vt:lpstr>
      <vt:lpstr>biobio</vt:lpstr>
      <vt:lpstr>coquimbo</vt:lpstr>
      <vt:lpstr>frecuencia</vt:lpstr>
      <vt:lpstr>huso</vt:lpstr>
      <vt:lpstr>interregional</vt:lpstr>
      <vt:lpstr>límite</vt:lpstr>
      <vt:lpstr>los_lagos</vt:lpstr>
      <vt:lpstr>los_ríos</vt:lpstr>
      <vt:lpstr>magallanes</vt:lpstr>
      <vt:lpstr>maule</vt:lpstr>
      <vt:lpstr>metropolitana</vt:lpstr>
      <vt:lpstr>ñuble</vt:lpstr>
      <vt:lpstr>O’Higgins</vt:lpstr>
      <vt:lpstr>regiones</vt:lpstr>
      <vt:lpstr>reporte</vt:lpstr>
      <vt:lpstr>tarapacá</vt:lpstr>
      <vt:lpstr>valparaíso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Microsoft Office User</cp:lastModifiedBy>
  <dcterms:created xsi:type="dcterms:W3CDTF">2017-04-11T15:27:46Z</dcterms:created>
  <dcterms:modified xsi:type="dcterms:W3CDTF">2020-03-18T17:12:45Z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ies>
</file>