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66925"/>
  <mc:AlternateContent xmlns:mc="http://schemas.openxmlformats.org/markup-compatibility/2006">
    <mc:Choice Requires="x15">
      <x15ac:absPath xmlns:x15ac="http://schemas.microsoft.com/office/spreadsheetml/2010/11/ac" url="C:\Users\jczamudio\Documents\JC\Albemarle\anexos SMA\2020\"/>
    </mc:Choice>
  </mc:AlternateContent>
  <xr:revisionPtr revIDLastSave="0" documentId="13_ncr:1_{D3932FFD-4C95-47E7-A3E2-E8891D45CCE3}" xr6:coauthVersionLast="46" xr6:coauthVersionMax="46" xr10:uidLastSave="{00000000-0000-0000-0000-000000000000}"/>
  <bookViews>
    <workbookView xWindow="28680" yWindow="-240" windowWidth="29040" windowHeight="15990" activeTab="3" xr2:uid="{00000000-000D-0000-FFFF-FFFF00000000}"/>
  </bookViews>
  <sheets>
    <sheet name="Leeme" sheetId="6" r:id="rId1"/>
    <sheet name="Antecedentes" sheetId="7" r:id="rId2"/>
    <sheet name="PuntosMonitoreo" sheetId="1" r:id="rId3"/>
    <sheet name="DatosMonitoreo" sheetId="3" r:id="rId4"/>
    <sheet name="Limites" sheetId="2" r:id="rId5"/>
    <sheet name="Validacion (Uso SMA)" sheetId="4" r:id="rId6"/>
  </sheets>
  <definedNames>
    <definedName name="_xlnm._FilterDatabase" localSheetId="3" hidden="1">DatosMonitoreo!$A$1:$N$253</definedName>
    <definedName name="_xlnm._FilterDatabase" localSheetId="4" hidden="1">Limites!$A$1:$K$1466</definedName>
    <definedName name="_xlnm._FilterDatabase" localSheetId="2" hidden="1">PuntosMonitoreo!$A$1:$F$23</definedName>
    <definedName name="_xlnm._FilterDatabase" localSheetId="5" hidden="1">'Validacion (Uso SMA)'!$A$1:$D$156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 i="2" l="1"/>
  <c r="C4" i="2"/>
  <c r="C5" i="2"/>
  <c r="C6" i="2"/>
  <c r="C7" i="2"/>
  <c r="C8" i="2"/>
  <c r="C9" i="2"/>
  <c r="C10" i="2"/>
  <c r="C11" i="2"/>
  <c r="C12" i="2"/>
  <c r="C13" i="2"/>
  <c r="C14" i="2"/>
  <c r="C15" i="2"/>
  <c r="C16" i="2"/>
  <c r="C17" i="2"/>
  <c r="C18" i="2"/>
  <c r="C19" i="2"/>
  <c r="C20" i="2"/>
  <c r="C21" i="2"/>
  <c r="C22" i="2"/>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E119" i="3"/>
  <c r="E120" i="3"/>
  <c r="E121" i="3"/>
  <c r="E122" i="3"/>
  <c r="E123" i="3"/>
  <c r="E124" i="3"/>
  <c r="E125" i="3"/>
  <c r="E126" i="3"/>
  <c r="E127" i="3"/>
  <c r="E128" i="3"/>
  <c r="E129" i="3"/>
  <c r="E130" i="3"/>
  <c r="E131" i="3"/>
  <c r="E132" i="3"/>
  <c r="E133" i="3"/>
  <c r="E134" i="3"/>
  <c r="E135" i="3"/>
  <c r="E136" i="3"/>
  <c r="E137" i="3"/>
  <c r="E138" i="3"/>
  <c r="E139" i="3"/>
  <c r="E140" i="3"/>
  <c r="E141" i="3"/>
  <c r="E142" i="3"/>
  <c r="E143" i="3"/>
  <c r="E144" i="3"/>
  <c r="E145" i="3"/>
  <c r="E146" i="3"/>
  <c r="E147" i="3"/>
  <c r="E148" i="3"/>
  <c r="E149" i="3"/>
  <c r="E150" i="3"/>
  <c r="E151" i="3"/>
  <c r="E152" i="3"/>
  <c r="E153" i="3"/>
  <c r="E154" i="3"/>
  <c r="E155" i="3"/>
  <c r="E156" i="3"/>
  <c r="E157" i="3"/>
  <c r="E158" i="3"/>
  <c r="E159" i="3"/>
  <c r="E160" i="3"/>
  <c r="E161" i="3"/>
  <c r="E162" i="3"/>
  <c r="E163" i="3"/>
  <c r="E164" i="3"/>
  <c r="E165" i="3"/>
  <c r="E166" i="3"/>
  <c r="E167" i="3"/>
  <c r="E168" i="3"/>
  <c r="E169" i="3"/>
  <c r="E170" i="3"/>
  <c r="E171" i="3"/>
  <c r="E172" i="3"/>
  <c r="E173" i="3"/>
  <c r="E174" i="3"/>
  <c r="E175" i="3"/>
  <c r="E176" i="3"/>
  <c r="E177" i="3"/>
  <c r="E178" i="3"/>
  <c r="E179" i="3"/>
  <c r="E180" i="3"/>
  <c r="E181" i="3"/>
  <c r="E182" i="3"/>
  <c r="E183" i="3"/>
  <c r="E184" i="3"/>
  <c r="E185" i="3"/>
  <c r="E186" i="3"/>
  <c r="E187" i="3"/>
  <c r="E188" i="3"/>
  <c r="E189" i="3"/>
  <c r="E190" i="3"/>
  <c r="E191" i="3"/>
  <c r="E192" i="3"/>
  <c r="E193" i="3"/>
  <c r="E194" i="3"/>
  <c r="E195" i="3"/>
  <c r="E196" i="3"/>
  <c r="E197" i="3"/>
  <c r="E198" i="3"/>
  <c r="E199" i="3"/>
  <c r="E200" i="3"/>
  <c r="E201" i="3"/>
  <c r="E202" i="3"/>
  <c r="E203" i="3"/>
  <c r="E204" i="3"/>
  <c r="E205" i="3"/>
  <c r="E206" i="3"/>
  <c r="E207" i="3"/>
  <c r="E208" i="3"/>
  <c r="E209" i="3"/>
  <c r="E210" i="3"/>
  <c r="E211" i="3"/>
  <c r="E212" i="3"/>
  <c r="E213" i="3"/>
  <c r="E214" i="3"/>
  <c r="E215" i="3"/>
  <c r="E216" i="3"/>
  <c r="E217" i="3"/>
  <c r="E218" i="3"/>
  <c r="E219" i="3"/>
  <c r="E220" i="3"/>
  <c r="E221" i="3"/>
  <c r="E222" i="3"/>
  <c r="E223" i="3"/>
  <c r="E224" i="3"/>
  <c r="E225" i="3"/>
  <c r="E226" i="3"/>
  <c r="E227" i="3"/>
  <c r="E228" i="3"/>
  <c r="E229" i="3"/>
  <c r="E230" i="3"/>
  <c r="E231" i="3"/>
  <c r="E232" i="3"/>
  <c r="E233" i="3"/>
  <c r="E234" i="3"/>
  <c r="E235" i="3"/>
  <c r="E236" i="3"/>
  <c r="E237" i="3"/>
  <c r="E238" i="3"/>
  <c r="E239" i="3"/>
  <c r="E240" i="3"/>
  <c r="E241" i="3"/>
  <c r="E242" i="3"/>
  <c r="E243" i="3"/>
  <c r="E244" i="3"/>
  <c r="E245" i="3"/>
  <c r="E246" i="3"/>
  <c r="E247" i="3"/>
  <c r="E248" i="3"/>
  <c r="E249" i="3"/>
  <c r="E250" i="3"/>
  <c r="E251" i="3"/>
  <c r="E252" i="3"/>
  <c r="E253"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19" i="3"/>
  <c r="E20" i="3"/>
  <c r="E21" i="3"/>
  <c r="E22" i="3"/>
  <c r="E3" i="3"/>
  <c r="E4" i="3"/>
  <c r="E5" i="3"/>
  <c r="E6" i="3"/>
  <c r="E7" i="3"/>
  <c r="E8" i="3"/>
  <c r="E9" i="3"/>
  <c r="E10" i="3"/>
  <c r="E11" i="3"/>
  <c r="E12" i="3"/>
  <c r="E13" i="3"/>
  <c r="E14" i="3"/>
  <c r="E15" i="3"/>
  <c r="E16" i="3"/>
  <c r="E17" i="3"/>
  <c r="E18" i="3"/>
  <c r="E2" i="3"/>
  <c r="C2" i="2" l="1"/>
</calcChain>
</file>

<file path=xl/sharedStrings.xml><?xml version="1.0" encoding="utf-8"?>
<sst xmlns="http://schemas.openxmlformats.org/spreadsheetml/2006/main" count="2536" uniqueCount="439">
  <si>
    <t>Observaciones</t>
  </si>
  <si>
    <t>Mensual</t>
  </si>
  <si>
    <t>Huso</t>
  </si>
  <si>
    <t>Parametro</t>
  </si>
  <si>
    <t>Fecha</t>
  </si>
  <si>
    <t>LimiteInferior</t>
  </si>
  <si>
    <t>LimiteSuperior</t>
  </si>
  <si>
    <t>Acuífero</t>
  </si>
  <si>
    <t>Temperatura</t>
  </si>
  <si>
    <t>pH</t>
  </si>
  <si>
    <t>CE</t>
  </si>
  <si>
    <t>Alcalinidad Total</t>
  </si>
  <si>
    <t>N-NO3</t>
  </si>
  <si>
    <t>SDT</t>
  </si>
  <si>
    <t>HCO3</t>
  </si>
  <si>
    <t>NO3</t>
  </si>
  <si>
    <t>SO4</t>
  </si>
  <si>
    <t>ProfundidadMuestra</t>
  </si>
  <si>
    <t>TipoMuestra</t>
  </si>
  <si>
    <t>Valor</t>
  </si>
  <si>
    <t>Grupo</t>
  </si>
  <si>
    <t>No aplica</t>
  </si>
  <si>
    <t>Puntual</t>
  </si>
  <si>
    <t>°C</t>
  </si>
  <si>
    <t>Parámetros de Laboratorio</t>
  </si>
  <si>
    <t>mg/L</t>
  </si>
  <si>
    <t>mg/L CaCO3</t>
  </si>
  <si>
    <t>Error del Balance Iónico</t>
  </si>
  <si>
    <t>%</t>
  </si>
  <si>
    <t>UnidadMedida</t>
  </si>
  <si>
    <t>Instrucciones</t>
  </si>
  <si>
    <t>Hoja</t>
  </si>
  <si>
    <t>Descripción</t>
  </si>
  <si>
    <t>FrecuenciaReporte</t>
  </si>
  <si>
    <t>FechaVigenciaInicio</t>
  </si>
  <si>
    <t>FechaVigenciaTermino</t>
  </si>
  <si>
    <t>Descripción general:</t>
  </si>
  <si>
    <t>Instrucción</t>
  </si>
  <si>
    <t>Limites</t>
  </si>
  <si>
    <t>Validacion</t>
  </si>
  <si>
    <t>ParametroId</t>
  </si>
  <si>
    <t>Igual</t>
  </si>
  <si>
    <t>Menor a</t>
  </si>
  <si>
    <t>ValorTipo</t>
  </si>
  <si>
    <t>UnidadFiscalizable</t>
  </si>
  <si>
    <t>IDSEA</t>
  </si>
  <si>
    <t>AñoAprobacion</t>
  </si>
  <si>
    <t xml:space="preserve">NumeroConsiderando </t>
  </si>
  <si>
    <t>TranscripcionConsiderando</t>
  </si>
  <si>
    <t>Semestral</t>
  </si>
  <si>
    <t>Antecedentes</t>
  </si>
  <si>
    <t>VariableReporte</t>
  </si>
  <si>
    <t>Calidad de agua subterránea</t>
  </si>
  <si>
    <t>Anual</t>
  </si>
  <si>
    <t>NumeroRCA</t>
  </si>
  <si>
    <t>-</t>
  </si>
  <si>
    <t>CuerpoDeAgua</t>
  </si>
  <si>
    <t>Semanal</t>
  </si>
  <si>
    <t>Quincenal</t>
  </si>
  <si>
    <t>Calidad de agua superficial</t>
  </si>
  <si>
    <t>Horaria</t>
  </si>
  <si>
    <t>RCA</t>
  </si>
  <si>
    <t>TipoLimite</t>
  </si>
  <si>
    <t>FrecuenciaMonitoreo</t>
  </si>
  <si>
    <t>Embalse</t>
  </si>
  <si>
    <t>Diaria</t>
  </si>
  <si>
    <t>LB</t>
  </si>
  <si>
    <t>MM</t>
  </si>
  <si>
    <t>Trimestral</t>
  </si>
  <si>
    <t>Otro</t>
  </si>
  <si>
    <t>Escala Pt-Co</t>
  </si>
  <si>
    <t>Lago o laguna</t>
  </si>
  <si>
    <t>m</t>
  </si>
  <si>
    <t>Río o quebrada</t>
  </si>
  <si>
    <t>mg O2/L</t>
  </si>
  <si>
    <t>Zona de transición (estuario)</t>
  </si>
  <si>
    <t>Humedal</t>
  </si>
  <si>
    <t>ml/L/H</t>
  </si>
  <si>
    <t>mm</t>
  </si>
  <si>
    <t>Presencia/Ausencia</t>
  </si>
  <si>
    <t>PSU</t>
  </si>
  <si>
    <t>Infraestructura (cámara de monitoreo, drenes, piscinas, otros)</t>
  </si>
  <si>
    <t>Compuesta</t>
  </si>
  <si>
    <t>Mayor a</t>
  </si>
  <si>
    <t>Parámetros de terreno</t>
  </si>
  <si>
    <t>Parámetros de laboratorio</t>
  </si>
  <si>
    <t>Aniones mayoritarios</t>
  </si>
  <si>
    <t>Cationes mayoritarios</t>
  </si>
  <si>
    <t>IdETFAMuestreo</t>
  </si>
  <si>
    <t>Nitrógeno Total</t>
  </si>
  <si>
    <t>Sólidos Suspendidos Totales</t>
  </si>
  <si>
    <t>Sulfato</t>
  </si>
  <si>
    <t>Sulfuro</t>
  </si>
  <si>
    <t>Aceites y Grasas</t>
  </si>
  <si>
    <t>Amoniaco</t>
  </si>
  <si>
    <t>DBO5</t>
  </si>
  <si>
    <t>DQO</t>
  </si>
  <si>
    <t>Fluoruro</t>
  </si>
  <si>
    <t>Hierro Disuelto</t>
  </si>
  <si>
    <t>Poder Espumógeno</t>
  </si>
  <si>
    <t>SAAM</t>
  </si>
  <si>
    <t>Tolueno</t>
  </si>
  <si>
    <t>AOX</t>
  </si>
  <si>
    <t>Benceno</t>
  </si>
  <si>
    <t>Cromo Hexavalente</t>
  </si>
  <si>
    <t>Fosfato</t>
  </si>
  <si>
    <t>Tetracloroeteno</t>
  </si>
  <si>
    <t>Color Verdadero</t>
  </si>
  <si>
    <t>Cromo Total</t>
  </si>
  <si>
    <t>Hidrocarburos Fijos</t>
  </si>
  <si>
    <t>Indice Fenol</t>
  </si>
  <si>
    <t>Nitrato</t>
  </si>
  <si>
    <t>Triclorometano</t>
  </si>
  <si>
    <t>Amonio</t>
  </si>
  <si>
    <t xml:space="preserve">Bromodiclorometano </t>
  </si>
  <si>
    <t>Clorofila a</t>
  </si>
  <si>
    <t xml:space="preserve">Dibromoclorometano </t>
  </si>
  <si>
    <t xml:space="preserve">Lindano </t>
  </si>
  <si>
    <t xml:space="preserve">Metoxicloro </t>
  </si>
  <si>
    <t xml:space="preserve">Monocloramina </t>
  </si>
  <si>
    <t>Nitrito</t>
  </si>
  <si>
    <t>Nitrógeno Total Kjeldhal</t>
  </si>
  <si>
    <t xml:space="preserve">Salinidad </t>
  </si>
  <si>
    <t>Sílice</t>
  </si>
  <si>
    <t>Sodio Porcentual</t>
  </si>
  <si>
    <t xml:space="preserve">Sólidos Sedimentables </t>
  </si>
  <si>
    <t>Sólidos Disueltos Totales</t>
  </si>
  <si>
    <t>Transparencia</t>
  </si>
  <si>
    <t xml:space="preserve">Tribromometano </t>
  </si>
  <si>
    <t>Trihalometanos</t>
  </si>
  <si>
    <t>Turbiedad</t>
  </si>
  <si>
    <t xml:space="preserve">2,4 D </t>
  </si>
  <si>
    <t>NMP/100ml</t>
  </si>
  <si>
    <t>UNT</t>
  </si>
  <si>
    <t>Nombre Completo del Parámetro</t>
  </si>
  <si>
    <t>Símbolo o Nombre Abreviado</t>
  </si>
  <si>
    <t>Unidad de Medida Aceptada</t>
  </si>
  <si>
    <t>Aceites Flotantes y Grasas</t>
  </si>
  <si>
    <t>A F y G</t>
  </si>
  <si>
    <t>A y G</t>
  </si>
  <si>
    <t>Aceites y Grasas Emulsificadas</t>
  </si>
  <si>
    <t>A y G E</t>
  </si>
  <si>
    <t>Ácido 2,4-Diclorofenoxiacético</t>
  </si>
  <si>
    <t>Alc Tot</t>
  </si>
  <si>
    <t>Aluminio Disuelto</t>
  </si>
  <si>
    <t>Al Dis</t>
  </si>
  <si>
    <t>Aluminio Total</t>
  </si>
  <si>
    <t>Al Tot</t>
  </si>
  <si>
    <t>NH3</t>
  </si>
  <si>
    <t>NH4</t>
  </si>
  <si>
    <t>Antimonio Disuelto</t>
  </si>
  <si>
    <t>Sb Dis</t>
  </si>
  <si>
    <t>Antimonio Total</t>
  </si>
  <si>
    <t>Sb Tot</t>
  </si>
  <si>
    <t>Arsénico Disuelto</t>
  </si>
  <si>
    <t>As Dis</t>
  </si>
  <si>
    <t>Arsénico Total</t>
  </si>
  <si>
    <t>As Tot</t>
  </si>
  <si>
    <t>Azufre Total</t>
  </si>
  <si>
    <t>S Tot</t>
  </si>
  <si>
    <t>Bario Disuelto</t>
  </si>
  <si>
    <t>Ba Dis</t>
  </si>
  <si>
    <t>Bario Total</t>
  </si>
  <si>
    <t>Ba Tot</t>
  </si>
  <si>
    <t>C6H6</t>
  </si>
  <si>
    <t>Berilio Disuelto</t>
  </si>
  <si>
    <t>Be Dis</t>
  </si>
  <si>
    <t>Berilio Total</t>
  </si>
  <si>
    <t>Be Tot</t>
  </si>
  <si>
    <t>Bicarbonato</t>
  </si>
  <si>
    <t>Bismuto Disuelto</t>
  </si>
  <si>
    <t>Bi Dis</t>
  </si>
  <si>
    <t>Bismuto Total</t>
  </si>
  <si>
    <t>Bi Tot</t>
  </si>
  <si>
    <t>Boro Disuelto</t>
  </si>
  <si>
    <t>B Dis</t>
  </si>
  <si>
    <t>Boro Total</t>
  </si>
  <si>
    <t>B Tot</t>
  </si>
  <si>
    <t>CHBrCl2</t>
  </si>
  <si>
    <t>Bromuro</t>
  </si>
  <si>
    <t>Br</t>
  </si>
  <si>
    <t>Cadmio Disuelto</t>
  </si>
  <si>
    <t>Cd Dis</t>
  </si>
  <si>
    <t>Cadmio Total</t>
  </si>
  <si>
    <t>Cd Tot</t>
  </si>
  <si>
    <t>Calcio Disuelto</t>
  </si>
  <si>
    <t>Ca Dis</t>
  </si>
  <si>
    <t>Calcio Total</t>
  </si>
  <si>
    <t>Ca Tot</t>
  </si>
  <si>
    <t>Carbonato</t>
  </si>
  <si>
    <t>CO3</t>
  </si>
  <si>
    <t>Carbono Orgánico Total</t>
  </si>
  <si>
    <t>COT</t>
  </si>
  <si>
    <t>Cianuro Total</t>
  </si>
  <si>
    <t>CN Tot</t>
  </si>
  <si>
    <t>Cinc Disuelto</t>
  </si>
  <si>
    <t>Zn Dis</t>
  </si>
  <si>
    <t>Cinc Total</t>
  </si>
  <si>
    <t>Zn Tot</t>
  </si>
  <si>
    <t>Clorato</t>
  </si>
  <si>
    <t>ClO3</t>
  </si>
  <si>
    <t xml:space="preserve">Cloro Libre Residual </t>
  </si>
  <si>
    <t>Cl Libre Res</t>
  </si>
  <si>
    <t>Cloro Total</t>
  </si>
  <si>
    <t>Cl Tot</t>
  </si>
  <si>
    <t>Clor-a</t>
  </si>
  <si>
    <t>Cl-</t>
  </si>
  <si>
    <t>Cobalto Disuelto</t>
  </si>
  <si>
    <t>Co Dis</t>
  </si>
  <si>
    <t>Cobalto Total</t>
  </si>
  <si>
    <t>Co Tot</t>
  </si>
  <si>
    <t>Cobre Disuelto</t>
  </si>
  <si>
    <t>Cu Dis</t>
  </si>
  <si>
    <t>Cobre Total</t>
  </si>
  <si>
    <t>Cu Tot</t>
  </si>
  <si>
    <t>Coliformes Fecales</t>
  </si>
  <si>
    <t>Col Fec</t>
  </si>
  <si>
    <t>Coliformes Totales</t>
  </si>
  <si>
    <t>Col Tot</t>
  </si>
  <si>
    <t>Color Aparente</t>
  </si>
  <si>
    <t>Col Apar</t>
  </si>
  <si>
    <t>Col Verd</t>
  </si>
  <si>
    <t>Compuestos Fenólicos</t>
  </si>
  <si>
    <t>Comp Fenol</t>
  </si>
  <si>
    <t>Compuestos Orgánicos Halogenados</t>
  </si>
  <si>
    <t>Conductividad Eléctrica</t>
  </si>
  <si>
    <t>Cromo Disuelto</t>
  </si>
  <si>
    <t>Cr Dis</t>
  </si>
  <si>
    <t>Cr(VI)</t>
  </si>
  <si>
    <t>Cr Tot</t>
  </si>
  <si>
    <t>Demanda Biológica de Oxígeno</t>
  </si>
  <si>
    <t>DBO</t>
  </si>
  <si>
    <t>Demanda Biológico de Oxígeno tras 5 días de Reacción</t>
  </si>
  <si>
    <t>Demanda Química de Oxigeno</t>
  </si>
  <si>
    <t>CHBr2Cl</t>
  </si>
  <si>
    <t>Dicloro Difenil Dicloroetano</t>
  </si>
  <si>
    <t>DDD</t>
  </si>
  <si>
    <t>Dicloro Difenil Dicloroetano + Dicloro Difenil Dicloroetileno</t>
  </si>
  <si>
    <t>DDD+DDE</t>
  </si>
  <si>
    <t>Dicloro Difenil Dicloroetileno</t>
  </si>
  <si>
    <t>DDE</t>
  </si>
  <si>
    <t>Dicloro Difenil Tricloroetano</t>
  </si>
  <si>
    <t>DDT</t>
  </si>
  <si>
    <t>Dicloro Difenil Tricloroetano + Dicloro Difenil Dicloroetileno + Dicloro Difenil Dicloroetileno</t>
  </si>
  <si>
    <t>DDT+DDD+DDE</t>
  </si>
  <si>
    <t>Dureza Total</t>
  </si>
  <si>
    <t>CaCO3</t>
  </si>
  <si>
    <t>Estaño Disuelto</t>
  </si>
  <si>
    <t>Sn Dis</t>
  </si>
  <si>
    <t>Estaño Total</t>
  </si>
  <si>
    <t>Sn Tot</t>
  </si>
  <si>
    <t>Estroncio Disuelto</t>
  </si>
  <si>
    <t>Sr Dis</t>
  </si>
  <si>
    <t>Estroncio Total</t>
  </si>
  <si>
    <t>Sr Tot</t>
  </si>
  <si>
    <t>F-</t>
  </si>
  <si>
    <t>PO4</t>
  </si>
  <si>
    <t>Fósforo Disuelto</t>
  </si>
  <si>
    <t>P Dis</t>
  </si>
  <si>
    <t>Fósforo Total</t>
  </si>
  <si>
    <t>P Tot</t>
  </si>
  <si>
    <t>Hidrocarburo Totales</t>
  </si>
  <si>
    <t>Hidroc Tot</t>
  </si>
  <si>
    <t>Hidroc Fij</t>
  </si>
  <si>
    <t>Hidrocarburos Volátiles</t>
  </si>
  <si>
    <t>Hidroc Volat</t>
  </si>
  <si>
    <t>Hidróxidos</t>
  </si>
  <si>
    <t>OH-</t>
  </si>
  <si>
    <t>Fe Dis</t>
  </si>
  <si>
    <t>Hierro Total</t>
  </si>
  <si>
    <t>Fe Tot</t>
  </si>
  <si>
    <t>Ind Fenol</t>
  </si>
  <si>
    <t>C6H6Cl6</t>
  </si>
  <si>
    <t>Litio (Cítricos)</t>
  </si>
  <si>
    <t>Li Cit</t>
  </si>
  <si>
    <t>Litio Disuelto</t>
  </si>
  <si>
    <t>Li Dis</t>
  </si>
  <si>
    <t>Litio Total</t>
  </si>
  <si>
    <t>Li Tot</t>
  </si>
  <si>
    <t>Magnesio Disuelto</t>
  </si>
  <si>
    <t>Mg Dis</t>
  </si>
  <si>
    <t>Magnesio Total</t>
  </si>
  <si>
    <t>Mg Tot</t>
  </si>
  <si>
    <t>Manganeso Disuelto</t>
  </si>
  <si>
    <t>Mn Dis</t>
  </si>
  <si>
    <t>Manganeso Total</t>
  </si>
  <si>
    <t>Mn Tot</t>
  </si>
  <si>
    <t>Mercurio Disuelto</t>
  </si>
  <si>
    <t>Hg Dis</t>
  </si>
  <si>
    <t>Mercurio Total</t>
  </si>
  <si>
    <t>Hg Tot</t>
  </si>
  <si>
    <t>C16H15Cl3O2</t>
  </si>
  <si>
    <t>Molibdeno Disuelto</t>
  </si>
  <si>
    <t>Mo Dis</t>
  </si>
  <si>
    <t>Molibdeno Total</t>
  </si>
  <si>
    <t>Mo Tot</t>
  </si>
  <si>
    <t>NH2Cl</t>
  </si>
  <si>
    <t>Níquel Disuelto</t>
  </si>
  <si>
    <t>Ni Dis</t>
  </si>
  <si>
    <t>Níquel Total</t>
  </si>
  <si>
    <t>Ni Tot</t>
  </si>
  <si>
    <t>NO2</t>
  </si>
  <si>
    <t>Nitrógeno de Nitrato</t>
  </si>
  <si>
    <t>Nitrógeno de Nitrito</t>
  </si>
  <si>
    <t>N-NO2</t>
  </si>
  <si>
    <t>Nitrógeno Inorgánico</t>
  </si>
  <si>
    <t>N Inorg</t>
  </si>
  <si>
    <t xml:space="preserve">Nitrógeno Orgánico </t>
  </si>
  <si>
    <t xml:space="preserve">N Org </t>
  </si>
  <si>
    <t>N Tot</t>
  </si>
  <si>
    <t xml:space="preserve">Oxígeno Disuelto </t>
  </si>
  <si>
    <t>OD</t>
  </si>
  <si>
    <t>Plata Disuelta</t>
  </si>
  <si>
    <t>Ag Dis</t>
  </si>
  <si>
    <t>Plata Total</t>
  </si>
  <si>
    <t>Ag Tot</t>
  </si>
  <si>
    <t>Plomo Disuelto</t>
  </si>
  <si>
    <t>Pb Dis</t>
  </si>
  <si>
    <t>Plomo Total</t>
  </si>
  <si>
    <t>Pb Tot</t>
  </si>
  <si>
    <t>PE</t>
  </si>
  <si>
    <t>Potasio Disuelto</t>
  </si>
  <si>
    <t>K Dis</t>
  </si>
  <si>
    <t>Potasio Total</t>
  </si>
  <si>
    <t>K Tot</t>
  </si>
  <si>
    <t>Potencial de Hidrógeno</t>
  </si>
  <si>
    <t>unidad pH</t>
  </si>
  <si>
    <t>Potencial Redox</t>
  </si>
  <si>
    <t>ORP</t>
  </si>
  <si>
    <t>mV</t>
  </si>
  <si>
    <t>Razón de Adsorción de Sodio</t>
  </si>
  <si>
    <t>RAS</t>
  </si>
  <si>
    <t>Sal</t>
  </si>
  <si>
    <t>Saturación de Oxígeno</t>
  </si>
  <si>
    <t>Sat O2</t>
  </si>
  <si>
    <t>Selenio Disuelto</t>
  </si>
  <si>
    <t>Se Dis</t>
  </si>
  <si>
    <t>Selenio Total</t>
  </si>
  <si>
    <t>Se Tot</t>
  </si>
  <si>
    <t>SiO2</t>
  </si>
  <si>
    <t>Silicio Disuelto</t>
  </si>
  <si>
    <t>Si Dis</t>
  </si>
  <si>
    <t>Silicio Total</t>
  </si>
  <si>
    <t>Si Tot</t>
  </si>
  <si>
    <t>Sodio Disuelto</t>
  </si>
  <si>
    <t>Na Dis</t>
  </si>
  <si>
    <t>Na %</t>
  </si>
  <si>
    <t>Sodio Total</t>
  </si>
  <si>
    <t>Na Tot</t>
  </si>
  <si>
    <t>Sólidos Flotantes Visibles y Espumas No Naturales</t>
  </si>
  <si>
    <t>SFV y ENN</t>
  </si>
  <si>
    <t>SS</t>
  </si>
  <si>
    <t>SST</t>
  </si>
  <si>
    <t>Sólidos Totales</t>
  </si>
  <si>
    <t>ST</t>
  </si>
  <si>
    <t>Sulfato Disuelto</t>
  </si>
  <si>
    <t>SO4 Dis</t>
  </si>
  <si>
    <t>S-</t>
  </si>
  <si>
    <t>Sustancias Activas al Azul de Metileno</t>
  </si>
  <si>
    <t>Sustancias que Produzcan Olor o Sabor Inconvenientes</t>
  </si>
  <si>
    <t>Sust POSI</t>
  </si>
  <si>
    <t>Talio Disuelto</t>
  </si>
  <si>
    <t>Tl Dis</t>
  </si>
  <si>
    <t>Talio Total</t>
  </si>
  <si>
    <t>Tl Tot</t>
  </si>
  <si>
    <t>T</t>
  </si>
  <si>
    <t>Tetracloroetano</t>
  </si>
  <si>
    <t>C2H2Cl4</t>
  </si>
  <si>
    <t>C2Cl4</t>
  </si>
  <si>
    <t>Titanio Disuelto</t>
  </si>
  <si>
    <t>Ti Dis</t>
  </si>
  <si>
    <t>Titanio Total</t>
  </si>
  <si>
    <t>Ti Tot</t>
  </si>
  <si>
    <t>C7H8</t>
  </si>
  <si>
    <t>Transp</t>
  </si>
  <si>
    <t>CHBr3</t>
  </si>
  <si>
    <t>Tricloroetileno</t>
  </si>
  <si>
    <t>C2HCl3</t>
  </si>
  <si>
    <t>CHCl3</t>
  </si>
  <si>
    <t>THM</t>
  </si>
  <si>
    <t>Turb</t>
  </si>
  <si>
    <t>Uranio Disuelto</t>
  </si>
  <si>
    <t>U Dis</t>
  </si>
  <si>
    <t>Uranio Total</t>
  </si>
  <si>
    <t>U Tot</t>
  </si>
  <si>
    <t>Vanadio Disuelto</t>
  </si>
  <si>
    <t>V Dis</t>
  </si>
  <si>
    <t>Vanadio Total</t>
  </si>
  <si>
    <t>V Tot</t>
  </si>
  <si>
    <t>Xilenos</t>
  </si>
  <si>
    <t>C8H10</t>
  </si>
  <si>
    <t>EBI</t>
  </si>
  <si>
    <t xml:space="preserve">ug/L </t>
  </si>
  <si>
    <t>mg/L ó ug/L (deberá ser especificado en el campo reportado)</t>
  </si>
  <si>
    <t>ug/L</t>
  </si>
  <si>
    <t>uS/cm</t>
  </si>
  <si>
    <t>Presencia</t>
  </si>
  <si>
    <t>Ausencia</t>
  </si>
  <si>
    <t>DatosMonitoreo</t>
  </si>
  <si>
    <t>Nitrógeno de Nitrato + Nitrógeno de Nitrito</t>
  </si>
  <si>
    <t>N-NO3 + N-NO2</t>
  </si>
  <si>
    <t>Cloruro</t>
  </si>
  <si>
    <t>Calidad de agua superficial y subterránea</t>
  </si>
  <si>
    <r>
      <t xml:space="preserve">Tabla para validar información entregada 
</t>
    </r>
    <r>
      <rPr>
        <b/>
        <sz val="11"/>
        <color rgb="FF0070C0"/>
        <rFont val="Calibri"/>
        <family val="2"/>
        <scheme val="minor"/>
      </rPr>
      <t>*Uso interno SMA*</t>
    </r>
  </si>
  <si>
    <r>
      <t xml:space="preserve">Tabla con información de los límites o umbrales a cumplir según la RCA asociada            
</t>
    </r>
    <r>
      <rPr>
        <b/>
        <sz val="11"/>
        <color rgb="FF0070C0"/>
        <rFont val="Calibri"/>
        <family val="2"/>
        <scheme val="minor"/>
      </rPr>
      <t xml:space="preserve">*Se completa sólo una vez*       </t>
    </r>
  </si>
  <si>
    <r>
      <t xml:space="preserve">Tabla con listado de la totalidad de puntos de monitoreo incluidos en el plan de seguimiento ambiental autorizado por la RCA reportada
</t>
    </r>
    <r>
      <rPr>
        <b/>
        <sz val="11"/>
        <color rgb="FF0070C0"/>
        <rFont val="Calibri"/>
        <family val="2"/>
        <scheme val="minor"/>
      </rPr>
      <t>*Se completa sólo una vez*</t>
    </r>
  </si>
  <si>
    <t>PuntoMonitoreo</t>
  </si>
  <si>
    <t>PuntosMonitoreo</t>
  </si>
  <si>
    <t>ParametroReporte</t>
  </si>
  <si>
    <t>Físicos, químicos y biológicos</t>
  </si>
  <si>
    <r>
      <t>1. Se deberán listar todos los puntos o pozos afectos al seguimiento ambiental que se reporta, utilizando el nombre indicado en la RCA o Plan de seguimiento. En caso de no estar identificado el nombre en dichos documentos, se deberá indicar un nombre propio que se deberá mantener por todo el periodo de reporte de la obligación. Cada fila corresponde a un punto o pozo.
2. En el campo ‘</t>
    </r>
    <r>
      <rPr>
        <b/>
        <sz val="11"/>
        <color theme="1"/>
        <rFont val="Calibri"/>
        <family val="2"/>
        <scheme val="minor"/>
      </rPr>
      <t>CuerpoDeAgua’</t>
    </r>
    <r>
      <rPr>
        <sz val="11"/>
        <color theme="1"/>
        <rFont val="Calibri"/>
        <family val="2"/>
        <scheme val="minor"/>
      </rPr>
      <t xml:space="preserve"> se deberá indicar el cuerpo de agua de donde se toma la muestra en cada punto de monitoreo, en base a las siguientes opciones (lista desplegable disponible): “Acuífero”, “Embalse”, “Infraestructura (cámara de monitoreo, drenes, piscinas, u otros)", "Lago o laguna”, “Río o quebrada”, “Zona de transición (estuario)”, “Humedal” u "Otro". </t>
    </r>
    <r>
      <rPr>
        <sz val="11"/>
        <rFont val="Calibri"/>
        <family val="2"/>
        <scheme val="minor"/>
      </rPr>
      <t xml:space="preserve">En caso que se seleccione "Otro", el detalle del cuerpo de agua deberá ser completado en el campo de </t>
    </r>
    <r>
      <rPr>
        <b/>
        <sz val="11"/>
        <rFont val="Calibri"/>
        <family val="2"/>
        <scheme val="minor"/>
      </rPr>
      <t>‘Observaciones’</t>
    </r>
    <r>
      <rPr>
        <sz val="11"/>
        <rFont val="Calibri"/>
        <family val="2"/>
        <scheme val="minor"/>
      </rPr>
      <t>.</t>
    </r>
    <r>
      <rPr>
        <sz val="11"/>
        <color theme="1"/>
        <rFont val="Calibri"/>
        <family val="2"/>
        <scheme val="minor"/>
      </rPr>
      <t xml:space="preserve">
3. Todas las coordenadas deberán ser ingresadas en metros y en Sistema UTM con Datum WGS84, identificando el huso correspondiente.
4. En el campo </t>
    </r>
    <r>
      <rPr>
        <b/>
        <sz val="11"/>
        <color theme="1"/>
        <rFont val="Calibri"/>
        <family val="2"/>
        <scheme val="minor"/>
      </rPr>
      <t>‘Observaciones’</t>
    </r>
    <r>
      <rPr>
        <sz val="11"/>
        <color theme="1"/>
        <rFont val="Calibri"/>
        <family val="2"/>
        <scheme val="minor"/>
      </rPr>
      <t xml:space="preserve"> deberá indicarse cualquier observación que sirva para comprender el estado del punto o pozo al momento de la medición (ejemplos: punto de monitoreo obstruido, pozo reemplazado, informar frecuencia de monitoreo distinta a la preestablecida, etc.).</t>
    </r>
  </si>
  <si>
    <t>CoordenadaUTMEste</t>
  </si>
  <si>
    <t>CoordenadaUTMNorte</t>
  </si>
  <si>
    <t>IdETFAMedicion</t>
  </si>
  <si>
    <t>IdETFAAnalisis</t>
  </si>
  <si>
    <r>
      <t xml:space="preserve">Datos generales relativos a la obligación del seguimiento ambiental que se reporta
</t>
    </r>
    <r>
      <rPr>
        <b/>
        <sz val="11"/>
        <color rgb="FF0070C0"/>
        <rFont val="Calibri"/>
        <family val="2"/>
        <scheme val="minor"/>
      </rPr>
      <t>*Se completa sólo una vez*</t>
    </r>
  </si>
  <si>
    <r>
      <t xml:space="preserve">Tabla con datos de las campañas de muestreo, medición y/o análisis efectuadas para cada punto de monitoreo incluido en el plan de seguimiento ambiental autorizado por la RCA reportada
</t>
    </r>
    <r>
      <rPr>
        <b/>
        <sz val="11"/>
        <color rgb="FF0070C0"/>
        <rFont val="Calibri"/>
        <family val="2"/>
        <scheme val="minor"/>
      </rPr>
      <t>*Se completa para los datos brutos y resultados de cada informe de seguimiento a cargar en el SSA</t>
    </r>
  </si>
  <si>
    <r>
      <t>El artículo 3, literal f) de la Ley Orgánica de la Superintendencia del Medio Ambiente, señala que la SMA podrá establecer normas de carácter general sobre la forma y modo de presentación de los antecedentes por parte de titulares de instrumentos de su competencia. 
La SMA ha dictado la Resolución Exenta N°223, del 26 de marzo de 2015 por medio de la cual mandata a los titulares de Resoluciones de Calificación Ambiental a elaborar informes de seguimiento ambiental con contenidos mínimos, y l</t>
    </r>
    <r>
      <rPr>
        <sz val="11"/>
        <rFont val="Calibri"/>
        <family val="2"/>
        <scheme val="minor"/>
      </rPr>
      <t>a Resolución Exenta N° 894</t>
    </r>
    <r>
      <rPr>
        <sz val="11"/>
        <color theme="1"/>
        <rFont val="Calibri"/>
        <family val="2"/>
        <scheme val="minor"/>
      </rPr>
      <t xml:space="preserve">, del </t>
    </r>
    <r>
      <rPr>
        <sz val="11"/>
        <rFont val="Calibri"/>
        <family val="2"/>
        <scheme val="minor"/>
      </rPr>
      <t>24 de junio de 2019, que</t>
    </r>
    <r>
      <rPr>
        <sz val="11"/>
        <color theme="1"/>
        <rFont val="Calibri"/>
        <family val="2"/>
        <scheme val="minor"/>
      </rPr>
      <t xml:space="preserve"> establece obligaciones adicionales a aquellos titulares que reportan parámetros </t>
    </r>
    <r>
      <rPr>
        <b/>
        <sz val="11"/>
        <color theme="1"/>
        <rFont val="Calibri"/>
        <family val="2"/>
        <scheme val="minor"/>
      </rPr>
      <t xml:space="preserve">‘Físicos, químicos y biológicos’ </t>
    </r>
    <r>
      <rPr>
        <sz val="11"/>
        <color theme="1"/>
        <rFont val="Calibri"/>
        <family val="2"/>
        <scheme val="minor"/>
      </rPr>
      <t xml:space="preserve">de la variable ambiental </t>
    </r>
    <r>
      <rPr>
        <b/>
        <sz val="11"/>
        <color theme="1"/>
        <rFont val="Calibri"/>
        <family val="2"/>
        <scheme val="minor"/>
      </rPr>
      <t xml:space="preserve">‘Calidad de agua’ </t>
    </r>
    <r>
      <rPr>
        <sz val="11"/>
        <color theme="1"/>
        <rFont val="Calibri"/>
        <family val="2"/>
        <scheme val="minor"/>
      </rPr>
      <t>de los subcomponentes</t>
    </r>
    <r>
      <rPr>
        <b/>
        <sz val="11"/>
        <color theme="1"/>
        <rFont val="Calibri"/>
        <family val="2"/>
        <scheme val="minor"/>
      </rPr>
      <t xml:space="preserve"> ‘Aguas superficiales’</t>
    </r>
    <r>
      <rPr>
        <sz val="11"/>
        <color theme="1"/>
        <rFont val="Calibri"/>
        <family val="2"/>
        <scheme val="minor"/>
      </rPr>
      <t xml:space="preserve"> y/o </t>
    </r>
    <r>
      <rPr>
        <b/>
        <sz val="11"/>
        <color theme="1"/>
        <rFont val="Calibri"/>
        <family val="2"/>
        <scheme val="minor"/>
      </rPr>
      <t>‘Aguas subterráneas’</t>
    </r>
    <r>
      <rPr>
        <sz val="11"/>
        <color theme="1"/>
        <rFont val="Calibri"/>
        <family val="2"/>
        <scheme val="minor"/>
      </rPr>
      <t>,  los cuales deberán incluir como anexo a los aludidos informes, los datos brutos y resultados de las distintas campañas de monitoreo efectuadas en los formatos establecidos en la presente planilla estandarizada.</t>
    </r>
  </si>
  <si>
    <r>
      <t xml:space="preserve">1. Para la variable “Calidad de agua subterránea”, en el campo </t>
    </r>
    <r>
      <rPr>
        <b/>
        <sz val="11"/>
        <color theme="1"/>
        <rFont val="Calibri"/>
        <family val="2"/>
        <scheme val="minor"/>
      </rPr>
      <t>‘ProfundidadMuestra’</t>
    </r>
    <r>
      <rPr>
        <sz val="11"/>
        <color theme="1"/>
        <rFont val="Calibri"/>
        <family val="2"/>
        <scheme val="minor"/>
      </rPr>
      <t xml:space="preserve"> deberá indicarse la profundidad a la que se tomó cada muestra o medición en unidades de 'mbnt' (metros bajo el nivel de terreno). En caso que por el tipo de cuerpo de agua de donde se tomó la muestra no corresponda informar su profundidad, se deberá indicar "No aplica". 
2. El campo </t>
    </r>
    <r>
      <rPr>
        <b/>
        <sz val="11"/>
        <color theme="1"/>
        <rFont val="Calibri"/>
        <family val="2"/>
        <scheme val="minor"/>
      </rPr>
      <t>‘TipoMuestra’</t>
    </r>
    <r>
      <rPr>
        <sz val="11"/>
        <color theme="1"/>
        <rFont val="Calibri"/>
        <family val="2"/>
        <scheme val="minor"/>
      </rPr>
      <t xml:space="preserve"> deberá ser completado a partir de la lista desplegable disponible, identificando si la muestra es “Puntual” o “Compuesta”.
3. El campo </t>
    </r>
    <r>
      <rPr>
        <b/>
        <sz val="11"/>
        <color theme="1"/>
        <rFont val="Calibri"/>
        <family val="2"/>
        <scheme val="minor"/>
      </rPr>
      <t>‘Parametro’</t>
    </r>
    <r>
      <rPr>
        <sz val="11"/>
        <color theme="1"/>
        <rFont val="Calibri"/>
        <family val="2"/>
        <scheme val="minor"/>
      </rPr>
      <t xml:space="preserve"> deberá ser rellenado a partir de la lista desplegable disponible, incluyendo la totalidad de los parámetros del Plan de Seguimiento definido en la RCA que se está reportando (en la Hoja </t>
    </r>
    <r>
      <rPr>
        <b/>
        <sz val="11"/>
        <color theme="1"/>
        <rFont val="Calibri"/>
        <family val="2"/>
        <scheme val="minor"/>
      </rPr>
      <t>‘Validacion (Uso SMA)’</t>
    </r>
    <r>
      <rPr>
        <sz val="11"/>
        <color theme="1"/>
        <rFont val="Calibri"/>
        <family val="2"/>
        <scheme val="minor"/>
      </rPr>
      <t xml:space="preserve"> puede consultarse el listado extendido de los parámetros incluidos en la lista desplegable). En caso que el Plan de Seguimiento considere un parámetro no incluido en el listado, éste deberá ser digitado manualmente; esta acción agregará un indicador de color en la celda respectiva que se esté llenando.
4. El campo </t>
    </r>
    <r>
      <rPr>
        <b/>
        <sz val="11"/>
        <color theme="1"/>
        <rFont val="Calibri"/>
        <family val="2"/>
        <scheme val="minor"/>
      </rPr>
      <t>‘ParametroId’</t>
    </r>
    <r>
      <rPr>
        <sz val="11"/>
        <color theme="1"/>
        <rFont val="Calibri"/>
        <family val="2"/>
        <scheme val="minor"/>
      </rPr>
      <t xml:space="preserve"> es de uso interno SMA, y no debe ser modificado por el Titular.
5. Los resultados de los monitoreos deberán ser informados en el campo </t>
    </r>
    <r>
      <rPr>
        <b/>
        <sz val="11"/>
        <color theme="1"/>
        <rFont val="Calibri"/>
        <family val="2"/>
        <scheme val="minor"/>
      </rPr>
      <t>‘Valor’</t>
    </r>
    <r>
      <rPr>
        <sz val="11"/>
        <color theme="1"/>
        <rFont val="Calibri"/>
        <family val="2"/>
        <scheme val="minor"/>
      </rPr>
      <t>. En tanto, en el campo</t>
    </r>
    <r>
      <rPr>
        <b/>
        <sz val="11"/>
        <color theme="1"/>
        <rFont val="Calibri"/>
        <family val="2"/>
        <scheme val="minor"/>
      </rPr>
      <t xml:space="preserve"> ‘ValorTipo’</t>
    </r>
    <r>
      <rPr>
        <sz val="11"/>
        <color theme="1"/>
        <rFont val="Calibri"/>
        <family val="2"/>
        <scheme val="minor"/>
      </rPr>
      <t xml:space="preserve"> deberá consignarse si el resultado tiene o no un límite de detección asociado, utilizando para ello la lista desplegable disponible con las opciones “Igual”, “Menor a” o “Mayor a”. 
6. Si no fue realizado el muestreo o medición de algún parámetro comprometido en la RCA que se está reportando, en la planilla deberá agregarse la fila respectiva informando el parámetro y la fecha a la que corresponde el registro ausente. En este caso, los campos </t>
    </r>
    <r>
      <rPr>
        <b/>
        <sz val="11"/>
        <color theme="1"/>
        <rFont val="Calibri"/>
        <family val="2"/>
        <scheme val="minor"/>
      </rPr>
      <t>‘Valor’</t>
    </r>
    <r>
      <rPr>
        <sz val="11"/>
        <color theme="1"/>
        <rFont val="Calibri"/>
        <family val="2"/>
        <scheme val="minor"/>
      </rPr>
      <t xml:space="preserve"> y </t>
    </r>
    <r>
      <rPr>
        <b/>
        <sz val="11"/>
        <color theme="1"/>
        <rFont val="Calibri"/>
        <family val="2"/>
        <scheme val="minor"/>
      </rPr>
      <t>‘ValorTipo’</t>
    </r>
    <r>
      <rPr>
        <sz val="11"/>
        <color theme="1"/>
        <rFont val="Calibri"/>
        <family val="2"/>
        <scheme val="minor"/>
      </rPr>
      <t xml:space="preserve"> deberán quedar vacíos, y en el campo </t>
    </r>
    <r>
      <rPr>
        <b/>
        <sz val="11"/>
        <color theme="1"/>
        <rFont val="Calibri"/>
        <family val="2"/>
        <scheme val="minor"/>
      </rPr>
      <t xml:space="preserve">‘Observaciones’ </t>
    </r>
    <r>
      <rPr>
        <sz val="11"/>
        <color theme="1"/>
        <rFont val="Calibri"/>
        <family val="2"/>
        <scheme val="minor"/>
      </rPr>
      <t xml:space="preserve">deberá justificarse la no ejecución del monitoreo respectivo.
7. En caso de contar con la información, se deberá informar el "Error del balance iónico" de cada muestra analizada seleccionando dicho indicador desde la lista desplegable del campo </t>
    </r>
    <r>
      <rPr>
        <b/>
        <sz val="11"/>
        <color theme="1"/>
        <rFont val="Calibri"/>
        <family val="2"/>
        <scheme val="minor"/>
      </rPr>
      <t>‘Parametro’</t>
    </r>
    <r>
      <rPr>
        <sz val="11"/>
        <color theme="1"/>
        <rFont val="Calibri"/>
        <family val="2"/>
        <scheme val="minor"/>
      </rPr>
      <t xml:space="preserve">. Para el cálculo del balance iónico se deberá utilizar la fórmula balance anión-catión reconocida en el Standard Method: SM 1030 E, 22nd, 2012, o la que lo reemplace. Sólo en caso de no disponer de la información para el cálculo de este indicador, el campo </t>
    </r>
    <r>
      <rPr>
        <b/>
        <sz val="11"/>
        <color theme="1"/>
        <rFont val="Calibri"/>
        <family val="2"/>
        <scheme val="minor"/>
      </rPr>
      <t>‘Valor’</t>
    </r>
    <r>
      <rPr>
        <sz val="11"/>
        <color theme="1"/>
        <rFont val="Calibri"/>
        <family val="2"/>
        <scheme val="minor"/>
      </rPr>
      <t xml:space="preserve"> deberá quedar vacío.
8. Las fechas de los muestreos o mediciones deberán ser registradas en formato "dd-mm-aaaa" (formato fecha corta en Excel). Ejemplo: 05-11-2019. Sólo en caso de haber compromisos de monitoreos con frecuencias menores a un día (por ejemplo, mediciones horarias), las fechas deberán ser registradas en formato "dd-mm-aaaa h:mm". Ejemplo: 23-01-2019  22:56.
9. El campo </t>
    </r>
    <r>
      <rPr>
        <b/>
        <sz val="11"/>
        <color theme="1"/>
        <rFont val="Calibri"/>
        <family val="2"/>
        <scheme val="minor"/>
      </rPr>
      <t>‘Grupo’</t>
    </r>
    <r>
      <rPr>
        <sz val="11"/>
        <color theme="1"/>
        <rFont val="Calibri"/>
        <family val="2"/>
        <scheme val="minor"/>
      </rPr>
      <t xml:space="preserve"> deberá ser completado a partir de la lista desplegable disponible, identificando si el parámetro reportado corresponde a “Parámetros de Terreno”, “Parámetros de Laboratorio”, “Aniones Mayoritarios, “Cationes Mayoritarios”, o “Error del Balance Iónico”. Se destaca que los Grupos “Aniones Mayoritarios” y “Cationes Mayoritarios” están conformados por todos aquellos parámetros que determinan el cálculo del indicador del error del balance iónico, lo cual puede variar según la especificidad de cada cuerpo de agua y el plan de seguimiento ambiental asociado.
10. El campo </t>
    </r>
    <r>
      <rPr>
        <b/>
        <sz val="11"/>
        <color theme="1"/>
        <rFont val="Calibri"/>
        <family val="2"/>
        <scheme val="minor"/>
      </rPr>
      <t xml:space="preserve">‘UnidadMedida’ </t>
    </r>
    <r>
      <rPr>
        <sz val="11"/>
        <color theme="1"/>
        <rFont val="Calibri"/>
        <family val="2"/>
        <scheme val="minor"/>
      </rPr>
      <t xml:space="preserve">deberá ser rellenado a partir de la lista desplegable disponible. En el caso de que el Plan de Seguimiento considere una unidad no incluida en el listado, ésta deberá ser digitada manualmente; esta acción agregará un indicador de color en la celda respectiva que se esté llenando.
11. El código de la respectiva Entidad Técnica de Fiscalización Ambiental (ETFA) deberá ser completado en los campos </t>
    </r>
    <r>
      <rPr>
        <b/>
        <sz val="11"/>
        <color theme="1"/>
        <rFont val="Calibri"/>
        <family val="2"/>
        <scheme val="minor"/>
      </rPr>
      <t>‘IdETFAMedición’</t>
    </r>
    <r>
      <rPr>
        <sz val="11"/>
        <color theme="1"/>
        <rFont val="Calibri"/>
        <family val="2"/>
        <scheme val="minor"/>
      </rPr>
      <t xml:space="preserve">, </t>
    </r>
    <r>
      <rPr>
        <b/>
        <sz val="11"/>
        <color theme="1"/>
        <rFont val="Calibri"/>
        <family val="2"/>
        <scheme val="minor"/>
      </rPr>
      <t xml:space="preserve">‘IdETFAMuestreo’ </t>
    </r>
    <r>
      <rPr>
        <sz val="11"/>
        <color theme="1"/>
        <rFont val="Calibri"/>
        <family val="2"/>
        <scheme val="minor"/>
      </rPr>
      <t xml:space="preserve">y </t>
    </r>
    <r>
      <rPr>
        <b/>
        <sz val="11"/>
        <color theme="1"/>
        <rFont val="Calibri"/>
        <family val="2"/>
        <scheme val="minor"/>
      </rPr>
      <t>‘IdETFAAnalisis’</t>
    </r>
    <r>
      <rPr>
        <sz val="11"/>
        <color theme="1"/>
        <rFont val="Calibri"/>
        <family val="2"/>
        <scheme val="minor"/>
      </rPr>
      <t xml:space="preserve">, según corresponda. En el caso de que no se haya ejecutado alguna de estas tres actividades en alguna fecha, o que la medición a reportar no esté sujeta al sistema ETFA (por ejemplo, mediciones horarias, diarias o automatizadas de Temperatura, pH y Conductividad Eléctrica quedan exentas de acuerdo a la Res. Ex. SMA N° 986/2016), en el campo respectivo deberá indicarse "No aplica". El listado de Códigos (Id) de cada ETFA puede ser consultado en el link </t>
    </r>
    <r>
      <rPr>
        <sz val="11"/>
        <color theme="4"/>
        <rFont val="Calibri"/>
        <family val="2"/>
        <scheme val="minor"/>
      </rPr>
      <t>https://entidadestecnicas.sma.gob.cl/Sucursal/RegistroPublico</t>
    </r>
    <r>
      <rPr>
        <sz val="11"/>
        <color theme="1"/>
        <rFont val="Calibri"/>
        <family val="2"/>
        <scheme val="minor"/>
      </rPr>
      <t xml:space="preserve">.
12. Los registros deberán quedar agrupados por cada punto de monitoreo y ordenados cronológicamente de los más antiguos a los más recientes. En tanto, todos los muestreos o mediciones de una misma fecha (campaña de monitoreo) deberán quedar juntos considerando tantas filas como parámetros contenga el plan de seguimiento a reportar. 
13. En el campo </t>
    </r>
    <r>
      <rPr>
        <b/>
        <sz val="11"/>
        <color theme="1"/>
        <rFont val="Calibri"/>
        <family val="2"/>
        <scheme val="minor"/>
      </rPr>
      <t>‘Observaciones’</t>
    </r>
    <r>
      <rPr>
        <sz val="11"/>
        <color theme="1"/>
        <rFont val="Calibri"/>
        <family val="2"/>
        <scheme val="minor"/>
      </rPr>
      <t xml:space="preserve"> deberá indicarse cualquier observación que sirva para comprender el estado del punto o pozo al momento de la medición o muestreo (ejemplos: punto de monitoreo obstruido, pozo reemplazado, informar frecuencia de monitoreo distinta a la preestablecida, etc.).</t>
    </r>
  </si>
  <si>
    <t>NTK</t>
  </si>
  <si>
    <r>
      <t xml:space="preserve">1. En la Hoja </t>
    </r>
    <r>
      <rPr>
        <b/>
        <sz val="11"/>
        <rFont val="Calibri"/>
        <family val="2"/>
        <scheme val="minor"/>
      </rPr>
      <t xml:space="preserve">‘Limites’ </t>
    </r>
    <r>
      <rPr>
        <sz val="11"/>
        <rFont val="Calibri"/>
        <family val="2"/>
        <scheme val="minor"/>
      </rPr>
      <t xml:space="preserve">deberán estar contenidos todos los parámetros cuyos monitoreos se reportan en la Hoja </t>
    </r>
    <r>
      <rPr>
        <b/>
        <sz val="11"/>
        <rFont val="Calibri"/>
        <family val="2"/>
        <scheme val="minor"/>
      </rPr>
      <t>‘DatosMonitoreo’</t>
    </r>
    <r>
      <rPr>
        <sz val="11"/>
        <rFont val="Calibri"/>
        <family val="2"/>
        <scheme val="minor"/>
      </rPr>
      <t xml:space="preserve">.
2. El campo </t>
    </r>
    <r>
      <rPr>
        <b/>
        <sz val="11"/>
        <rFont val="Calibri"/>
        <family val="2"/>
        <scheme val="minor"/>
      </rPr>
      <t>‘Parametro’</t>
    </r>
    <r>
      <rPr>
        <sz val="11"/>
        <rFont val="Calibri"/>
        <family val="2"/>
        <scheme val="minor"/>
      </rPr>
      <t xml:space="preserve"> deberá ser rellenado a partir de la lista desplegable disponible (en la Hoja</t>
    </r>
    <r>
      <rPr>
        <b/>
        <sz val="11"/>
        <rFont val="Calibri"/>
        <family val="2"/>
        <scheme val="minor"/>
      </rPr>
      <t xml:space="preserve"> ‘Validacion (Uso SMA)’ </t>
    </r>
    <r>
      <rPr>
        <sz val="11"/>
        <rFont val="Calibri"/>
        <family val="2"/>
        <scheme val="minor"/>
      </rPr>
      <t xml:space="preserve">puede consultarse el listado extendido de los parámetros incluidos en la lista desplegable). En caso que el Plan de Seguimiento considere un parámetro no incluido en el listado, éste deberá ser digitado manualmente; esta acción agregará un indicador de color en la celda respectiva que se esté llenando.
3. El campo </t>
    </r>
    <r>
      <rPr>
        <b/>
        <sz val="11"/>
        <rFont val="Calibri"/>
        <family val="2"/>
        <scheme val="minor"/>
      </rPr>
      <t xml:space="preserve">‘ParametroId’ </t>
    </r>
    <r>
      <rPr>
        <sz val="11"/>
        <rFont val="Calibri"/>
        <family val="2"/>
        <scheme val="minor"/>
      </rPr>
      <t xml:space="preserve">es de uso interno SMA, y no debe ser modificado por el Titular.
4. En los campos </t>
    </r>
    <r>
      <rPr>
        <b/>
        <sz val="11"/>
        <rFont val="Calibri"/>
        <family val="2"/>
        <scheme val="minor"/>
      </rPr>
      <t>‘FechaVigenciaInicio’</t>
    </r>
    <r>
      <rPr>
        <sz val="11"/>
        <rFont val="Calibri"/>
        <family val="2"/>
        <scheme val="minor"/>
      </rPr>
      <t xml:space="preserve"> y </t>
    </r>
    <r>
      <rPr>
        <b/>
        <sz val="11"/>
        <rFont val="Calibri"/>
        <family val="2"/>
        <scheme val="minor"/>
      </rPr>
      <t>‘FechaVigenciaTermino’</t>
    </r>
    <r>
      <rPr>
        <sz val="11"/>
        <rFont val="Calibri"/>
        <family val="2"/>
        <scheme val="minor"/>
      </rPr>
      <t xml:space="preserve"> deberá consignarse el rango de fechas en que aplica un determinado valor umbral o límite para el parámetro seleccionado, según lo establecido en la RCA que se está reportando. Si no existe un límite o umbral asociado, en dichos campos deberá indicarse "No aplica" y los campos </t>
    </r>
    <r>
      <rPr>
        <b/>
        <sz val="11"/>
        <rFont val="Calibri"/>
        <family val="2"/>
        <scheme val="minor"/>
      </rPr>
      <t xml:space="preserve">‘LímiteInferior’ </t>
    </r>
    <r>
      <rPr>
        <sz val="11"/>
        <rFont val="Calibri"/>
        <family val="2"/>
        <scheme val="minor"/>
      </rPr>
      <t xml:space="preserve">y </t>
    </r>
    <r>
      <rPr>
        <b/>
        <sz val="11"/>
        <rFont val="Calibri"/>
        <family val="2"/>
        <scheme val="minor"/>
      </rPr>
      <t xml:space="preserve">‘LimiteSuperior’ </t>
    </r>
    <r>
      <rPr>
        <sz val="11"/>
        <rFont val="Calibri"/>
        <family val="2"/>
        <scheme val="minor"/>
      </rPr>
      <t xml:space="preserve">deberán quedar vacíos, según corresponda (ver ejemplos disponibles para el punto de monitoreo SMA-1, filas 5 y 6).
5. Las fechas deberán ser registradas en formato "dd-mm-aaaa" (formato fecha corta en Excel). Ejemplo: 05-11-2019. Sólo en caso de haber límites o umbrales comprometidos a escalas de tiempo inferiores a un día (por ejemplo, umbrales horarios), las fechas deberán ser registradas en formato "dd-mm-aaaa h:mm". Ejemplo: 23-01-2019  22:56.
6. Para cada rango de fechas y parámetro informado, se deberá señalar el valor umbral o límite autorizado completando los campos </t>
    </r>
    <r>
      <rPr>
        <b/>
        <sz val="11"/>
        <rFont val="Calibri"/>
        <family val="2"/>
        <scheme val="minor"/>
      </rPr>
      <t>‘LímiteInferior’</t>
    </r>
    <r>
      <rPr>
        <sz val="11"/>
        <rFont val="Calibri"/>
        <family val="2"/>
        <scheme val="minor"/>
      </rPr>
      <t xml:space="preserve"> y </t>
    </r>
    <r>
      <rPr>
        <b/>
        <sz val="11"/>
        <rFont val="Calibri"/>
        <family val="2"/>
        <scheme val="minor"/>
      </rPr>
      <t>‘LimiteSuperior’</t>
    </r>
    <r>
      <rPr>
        <sz val="11"/>
        <rFont val="Calibri"/>
        <family val="2"/>
        <scheme val="minor"/>
      </rPr>
      <t>, según corresponda. En el ejemplo disponible se incluyen umbrales constantes (ver puntos de monitoreo SMA-1 a SMA-10) y otros variables en el tiempo (ver puntos de monitoreo SMA-11 a SMA-22) para ilustrar las distintas posibilidades que pueden existir, lo que dependerá de la particularidad de cada RCA.
7. Para el parámetro “Error del Balance Iónico” deberá considerarse como valor umbral o límite lo establecido expresamente en la RCA que se está reportando. De no haber quedado establecido un límite, se deberán considerar los valores de error admisible indicados en la “Guía del Servicio de Evaluación Ambiental para el Uso de Modelos de Aguas Subterráneas en el SEIA” (SEA, 2012).
8. El campo</t>
    </r>
    <r>
      <rPr>
        <b/>
        <sz val="11"/>
        <rFont val="Calibri"/>
        <family val="2"/>
        <scheme val="minor"/>
      </rPr>
      <t xml:space="preserve"> ‘UnidadMedida’ </t>
    </r>
    <r>
      <rPr>
        <sz val="11"/>
        <rFont val="Calibri"/>
        <family val="2"/>
        <scheme val="minor"/>
      </rPr>
      <t xml:space="preserve">deberá ser rellenado a partir de la lista desplegable disponible. En caso que el Plan de Seguimiento considere una unidad no incluida en el listado, ésta deberá ser digitada manualmente; esta acción agregará un indicador de color en la celda respectiva que se esté llenando. 
9. El campo </t>
    </r>
    <r>
      <rPr>
        <b/>
        <sz val="11"/>
        <rFont val="Calibri"/>
        <family val="2"/>
        <scheme val="minor"/>
      </rPr>
      <t xml:space="preserve">‘TipoLimite’ </t>
    </r>
    <r>
      <rPr>
        <sz val="11"/>
        <rFont val="Calibri"/>
        <family val="2"/>
        <scheme val="minor"/>
      </rPr>
      <t xml:space="preserve">deberá ser completado en base a la lista desplegable disponible, de acuerdo a las siguientes nomenclaturas y definiciones:
a) “RCA”: Límite o umbral establecido en los considerandos y/o resuelvos de una o más Resoluciones de Calificación Ambiental, o en el respectivo expediente de evaluación ambiental, cuando corresponda.
b) “LB”: Valor o umbral representativo que -no habiendo quedado explícito en la o las Resoluciones de Calificación Ambiental- ha sido definido o descrito en la línea base del proyecto o actividad, en el marco de el o los procesos de evaluación ambiental.
c) “MM”: Valor o umbral que -no habiendo quedado explícito en la o las Resoluciones de Calificación Ambiental- ha sido determinado mediante modelación matemática en el marco de el o los procesos de evaluación ambiental.
d) “Otro”: Valor o umbral estimado con información y/o metodología que no formó parte de el o los procesos de evaluación ambiental. En caso de aplicar esta opción, el detalle deberá quedar consignado en el campo </t>
    </r>
    <r>
      <rPr>
        <b/>
        <sz val="11"/>
        <rFont val="Calibri"/>
        <family val="2"/>
        <scheme val="minor"/>
      </rPr>
      <t>‘Observaciones’</t>
    </r>
    <r>
      <rPr>
        <sz val="11"/>
        <rFont val="Calibri"/>
        <family val="2"/>
        <scheme val="minor"/>
      </rPr>
      <t xml:space="preserve">. Por ejemplo "Otro: promedio de valores preoperacionales año 2002-2005".
e) “No aplica”: Cuando no se ha establecido en la RCA(s) o en su respectivo expediente de evaluación, un valor, límite o umbral de comparación para el parámetro informado. Sólo en caso de aplicar esta opción, deberán quedar vacíos los campos </t>
    </r>
    <r>
      <rPr>
        <b/>
        <sz val="11"/>
        <rFont val="Calibri"/>
        <family val="2"/>
        <scheme val="minor"/>
      </rPr>
      <t>‘LímiteInferior’</t>
    </r>
    <r>
      <rPr>
        <sz val="11"/>
        <rFont val="Calibri"/>
        <family val="2"/>
        <scheme val="minor"/>
      </rPr>
      <t xml:space="preserve"> y </t>
    </r>
    <r>
      <rPr>
        <b/>
        <sz val="11"/>
        <rFont val="Calibri"/>
        <family val="2"/>
        <scheme val="minor"/>
      </rPr>
      <t>‘LimiteSuperior’</t>
    </r>
    <r>
      <rPr>
        <sz val="11"/>
        <rFont val="Calibri"/>
        <family val="2"/>
        <scheme val="minor"/>
      </rPr>
      <t xml:space="preserve">, según corresponda.
10. El campo </t>
    </r>
    <r>
      <rPr>
        <b/>
        <sz val="11"/>
        <rFont val="Calibri"/>
        <family val="2"/>
        <scheme val="minor"/>
      </rPr>
      <t xml:space="preserve">‘FrecuenciaMonitoreo’ </t>
    </r>
    <r>
      <rPr>
        <sz val="11"/>
        <rFont val="Calibri"/>
        <family val="2"/>
        <scheme val="minor"/>
      </rPr>
      <t xml:space="preserve">corresponde a la periodicidad con que se mide o registra cada parámetro según el compromiso ambiental establecido. Deberá ser llenado a partir de la lista desplegable disponible, identificando si la frecuencia es “Horaria”, “Diaria”, “Semanal”, “Quincenal”, “Mensual”, “Trimestral”, “Semestral” o “Anual”. En caso que la frecuencia a reportar no figure en la lista, ésta deberá ser digitada manualmente; esta acción agregará un indicador de color en la celda respectiva que se esté llenando.
11. Los valores umbrales o límites deberán quedar agrupados por cada punto de monitoreo. Si en un mismo punto de monitoreo existen valores variables en el tiempo, éstos deberán quedar ordenados cronológicamente según los rangos de fechas declarados en los campos </t>
    </r>
    <r>
      <rPr>
        <b/>
        <sz val="11"/>
        <rFont val="Calibri"/>
        <family val="2"/>
        <scheme val="minor"/>
      </rPr>
      <t xml:space="preserve">‘FechaVigenciaInicio’ </t>
    </r>
    <r>
      <rPr>
        <sz val="11"/>
        <rFont val="Calibri"/>
        <family val="2"/>
        <scheme val="minor"/>
      </rPr>
      <t xml:space="preserve">y </t>
    </r>
    <r>
      <rPr>
        <b/>
        <sz val="11"/>
        <rFont val="Calibri"/>
        <family val="2"/>
        <scheme val="minor"/>
      </rPr>
      <t>‘FechaVigenciaTermino’</t>
    </r>
    <r>
      <rPr>
        <sz val="11"/>
        <rFont val="Calibri"/>
        <family val="2"/>
        <scheme val="minor"/>
      </rPr>
      <t>.</t>
    </r>
  </si>
  <si>
    <r>
      <t xml:space="preserve">1. En la Hoja </t>
    </r>
    <r>
      <rPr>
        <b/>
        <sz val="11"/>
        <color theme="1"/>
        <rFont val="Calibri"/>
        <family val="2"/>
        <scheme val="minor"/>
      </rPr>
      <t xml:space="preserve">‘Antecedentes’ </t>
    </r>
    <r>
      <rPr>
        <sz val="11"/>
        <color theme="1"/>
        <rFont val="Calibri"/>
        <family val="2"/>
        <scheme val="minor"/>
      </rPr>
      <t xml:space="preserve">deberá consignarse la información de la RCA asociada al informe específico que el Titular está reportando en el Sistema de Seguimiento Ambiental de RCA (SSA), el cual acompaña a la planilla a completar con los datos de los monitoreos.
2. El campo </t>
    </r>
    <r>
      <rPr>
        <b/>
        <sz val="11"/>
        <color theme="1"/>
        <rFont val="Calibri"/>
        <family val="2"/>
        <scheme val="minor"/>
      </rPr>
      <t xml:space="preserve">‘UnidadFiscalizable’ </t>
    </r>
    <r>
      <rPr>
        <sz val="11"/>
        <color theme="1"/>
        <rFont val="Calibri"/>
        <family val="2"/>
        <scheme val="minor"/>
      </rPr>
      <t xml:space="preserve">corresponde al nombre de la Unidad Fiscalizable determinado por la Superintendencia del Medio Ambiente, el cual puede ser consultado en el sitio </t>
    </r>
    <r>
      <rPr>
        <sz val="11"/>
        <color theme="4"/>
        <rFont val="Calibri"/>
        <family val="2"/>
        <scheme val="minor"/>
      </rPr>
      <t>http://snifa.sma.gob.cl/v2/UnidadFiscalizable</t>
    </r>
    <r>
      <rPr>
        <sz val="11"/>
        <color theme="1"/>
        <rFont val="Calibri"/>
        <family val="2"/>
        <scheme val="minor"/>
      </rPr>
      <t xml:space="preserve">, o bien mediante la identificación de la Resolución de Calificación Ambiental sobre la cual se está reportando el seguimiento ambiental, a través del link </t>
    </r>
    <r>
      <rPr>
        <sz val="11"/>
        <color theme="4"/>
        <rFont val="Calibri"/>
        <family val="2"/>
        <scheme val="minor"/>
      </rPr>
      <t>http://snifa.sma.gob.cl/v2/Instrumento</t>
    </r>
    <r>
      <rPr>
        <sz val="11"/>
        <color theme="1"/>
        <rFont val="Calibri"/>
        <family val="2"/>
        <scheme val="minor"/>
      </rPr>
      <t xml:space="preserve">.
3. El campo </t>
    </r>
    <r>
      <rPr>
        <b/>
        <sz val="11"/>
        <color theme="1"/>
        <rFont val="Calibri"/>
        <family val="2"/>
        <scheme val="minor"/>
      </rPr>
      <t>‘IDSEA’</t>
    </r>
    <r>
      <rPr>
        <sz val="11"/>
        <color theme="1"/>
        <rFont val="Calibri"/>
        <family val="2"/>
        <scheme val="minor"/>
      </rPr>
      <t xml:space="preserve"> corresponde a un código numérico único otorgado por el Servicio de Evaluación Ambiental, y que puede extraerse al final de la dirección URL del expediente de evaluación (ejemplo: </t>
    </r>
    <r>
      <rPr>
        <sz val="11"/>
        <color theme="4"/>
        <rFont val="Calibri"/>
        <family val="2"/>
        <scheme val="minor"/>
      </rPr>
      <t>http://seia.sea.gob.cl/expediente/ficha/fichaPrincipal.php?id_expediente=3279874</t>
    </r>
    <r>
      <rPr>
        <sz val="11"/>
        <color theme="1"/>
        <rFont val="Calibri"/>
        <family val="2"/>
        <scheme val="minor"/>
      </rPr>
      <t xml:space="preserve">; en este caso el ID SEA sería el código "3279874").
4. Los antecedentes de origen de la obligación a reportar deberán completarse en los campos </t>
    </r>
    <r>
      <rPr>
        <b/>
        <sz val="11"/>
        <color theme="1"/>
        <rFont val="Calibri"/>
        <family val="2"/>
        <scheme val="minor"/>
      </rPr>
      <t>‘NumeroRCA’</t>
    </r>
    <r>
      <rPr>
        <sz val="11"/>
        <color theme="1"/>
        <rFont val="Calibri"/>
        <family val="2"/>
        <scheme val="minor"/>
      </rPr>
      <t xml:space="preserve">, </t>
    </r>
    <r>
      <rPr>
        <b/>
        <sz val="11"/>
        <color theme="1"/>
        <rFont val="Calibri"/>
        <family val="2"/>
        <scheme val="minor"/>
      </rPr>
      <t>‘AñoAprobacion’</t>
    </r>
    <r>
      <rPr>
        <sz val="11"/>
        <color theme="1"/>
        <rFont val="Calibri"/>
        <family val="2"/>
        <scheme val="minor"/>
      </rPr>
      <t xml:space="preserve">, </t>
    </r>
    <r>
      <rPr>
        <b/>
        <sz val="11"/>
        <color theme="1"/>
        <rFont val="Calibri"/>
        <family val="2"/>
        <scheme val="minor"/>
      </rPr>
      <t>‘NumeroConsiderando’</t>
    </r>
    <r>
      <rPr>
        <sz val="11"/>
        <color theme="1"/>
        <rFont val="Calibri"/>
        <family val="2"/>
        <scheme val="minor"/>
      </rPr>
      <t xml:space="preserve"> y </t>
    </r>
    <r>
      <rPr>
        <b/>
        <sz val="11"/>
        <color theme="1"/>
        <rFont val="Calibri"/>
        <family val="2"/>
        <scheme val="minor"/>
      </rPr>
      <t>‘TranscripcionConsiderando’</t>
    </r>
    <r>
      <rPr>
        <sz val="11"/>
        <color theme="1"/>
        <rFont val="Calibri"/>
        <family val="2"/>
        <scheme val="minor"/>
      </rPr>
      <t xml:space="preserve">. En caso de haber varios resultados para cada campo (por ejemplo, más de un Considerando asociado al Plan de Seguimiento a reportar), la información deberá indicarse entre comas.
5. El campo </t>
    </r>
    <r>
      <rPr>
        <b/>
        <sz val="11"/>
        <color theme="1"/>
        <rFont val="Calibri"/>
        <family val="2"/>
        <scheme val="minor"/>
      </rPr>
      <t>‘TranscripcionConsiderando’</t>
    </r>
    <r>
      <rPr>
        <sz val="11"/>
        <color theme="1"/>
        <rFont val="Calibri"/>
        <family val="2"/>
        <scheme val="minor"/>
      </rPr>
      <t xml:space="preserve"> sólo deberá ser completado con el texto correspondiente a la obligación de la RCA a reportar. En caso de que el Considerando respectivo incluya Tablas con parámetros o valores, dicha información no deberá ser transcrita a la planilla, debiendo especificarse este detalle en el contenido del Informe de seguimiento ambiental que se deba reportar.
6. El campo </t>
    </r>
    <r>
      <rPr>
        <b/>
        <sz val="11"/>
        <color theme="1"/>
        <rFont val="Calibri"/>
        <family val="2"/>
        <scheme val="minor"/>
      </rPr>
      <t xml:space="preserve">‘FrecuenciaReporte’ </t>
    </r>
    <r>
      <rPr>
        <sz val="11"/>
        <color theme="1"/>
        <rFont val="Calibri"/>
        <family val="2"/>
        <scheme val="minor"/>
      </rPr>
      <t xml:space="preserve">corresponde a la periodicidad con que se debe remitir a esta Superintendencia el Informe o Reporte de Seguimiento Ambiental que contiene el análisis de los datos que se informan en la planilla. Deberá ser llenado a partir de la lista desplegable disponible, identificando si la frecuencia es “Semanal”, “Quincenal”, “Mensual”, “Trimestral”, “Semestral” o “Anual”. En caso que la frecuencia a reportar no figure en la lista, ésta deberá ser digitada manualmente; esta acción agregará un indicador de color en la celda respectiva que se esté llenando.
7. El campo </t>
    </r>
    <r>
      <rPr>
        <b/>
        <sz val="11"/>
        <color theme="1"/>
        <rFont val="Calibri"/>
        <family val="2"/>
        <scheme val="minor"/>
      </rPr>
      <t>‘VariableReporte’</t>
    </r>
    <r>
      <rPr>
        <sz val="11"/>
        <color theme="1"/>
        <rFont val="Calibri"/>
        <family val="2"/>
        <scheme val="minor"/>
      </rPr>
      <t xml:space="preserve"> deberá ser completado a partir de la lista desplegable disponible, identificando si corresponde a “Calidad de agua superficial”, “Calidad de agua subterránea” o “Calidad de agua superficial y subterránea”. En tanto, en el campo </t>
    </r>
    <r>
      <rPr>
        <b/>
        <sz val="11"/>
        <color theme="1"/>
        <rFont val="Calibri"/>
        <family val="2"/>
        <scheme val="minor"/>
      </rPr>
      <t xml:space="preserve">'ParametroReporte' </t>
    </r>
    <r>
      <rPr>
        <sz val="11"/>
        <color theme="1"/>
        <rFont val="Calibri"/>
        <family val="2"/>
        <scheme val="minor"/>
      </rPr>
      <t>deberá indicarse “Físicos, químicos y biológicos” a partir de la lista desplegable disponible.</t>
    </r>
  </si>
  <si>
    <t>Planta Cloruro de Litio (Albemarle Limitada)</t>
  </si>
  <si>
    <t>Considerando 9. Primer Bullet RCA</t>
  </si>
  <si>
    <t xml:space="preserve">Resuelvo 4.Primer Bullet de la RCA 3132/2006  </t>
  </si>
  <si>
    <t>NOTA: En consideración a la resolución de solicitud de interpretación de la RCA Nº 21/2016, resuelta mediante la R.E. Nº 1.472 de fecha 27 de diciembre 2017 del SEA Dirección Ejecutiva, es que no se presentan resultados asociados a química de los pozos de extracción de salmuera y sólo se presenta la quimica de los pozos de extracción de agua dulce-salobre.
 Las Resoluciones citadas: RCA 92/2000 y RCA 3132/2006, no citan estos pozos de extraccion dulce salobre, solo indica entregar la calidad química de la salmuera, por lo que Albemarle la ha entregado de manera informativa. Los parámetros que miden estos 3 pozos y que se ha informado a lo largo de los años, es: Calcio, Litio, Potasio, Magnesio, Sodio y Sulfato, reportados en unidades de ppm (partes por millón).</t>
  </si>
  <si>
    <t>Tilopozo</t>
  </si>
  <si>
    <t>Tucúcaro</t>
  </si>
  <si>
    <t>Pozo Peine</t>
  </si>
  <si>
    <t>Plan de Seguimiento Ambiental y sus Adendas</t>
  </si>
  <si>
    <t>Realizar monitoreo de la calidad del acuifero de salmuera y entrega de dichos resultados a la COREMA de la II Región con copia a la Dirección General de Aguas</t>
  </si>
  <si>
    <t>Ejecución del monitoreo de la calidad del acuifero de salmuera y entrega de dichos resultados a la COREMA de la II Región con copia a la Dirección General de Aguas</t>
  </si>
  <si>
    <t>Densidad</t>
  </si>
  <si>
    <t>ppm</t>
  </si>
  <si>
    <t>Ton/m3</t>
  </si>
  <si>
    <t xml:space="preserve">Muestra tomada desde el despiche. </t>
  </si>
  <si>
    <t>Tucucaro</t>
  </si>
  <si>
    <t>Peine</t>
  </si>
  <si>
    <t>T/m3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</si>
</sst>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 #,##0.00_ ;_ * \-#,##0.00_ ;_ * &quot;-&quot;??_ ;_ @_ "/>
    <numFmt numFmtId="165" formatCode="0.000"/>
    <numFmt numFmtId="166" formatCode="0.0"/>
  </numFmts>
  <fonts count="15" x14ac:knownFonts="1">
    <font>
      <sz val="11"/>
      <color theme="1"/>
      <name val="Calibri"/>
      <family val="2"/>
      <scheme val="minor"/>
    </font>
    <font>
      <sz val="11"/>
      <color rgb="FF000000"/>
      <name val="Calibri"/>
      <family val="2"/>
    </font>
    <font>
      <b/>
      <sz val="11"/>
      <color theme="1"/>
      <name val="Calibri"/>
      <family val="2"/>
      <scheme val="minor"/>
    </font>
    <font>
      <sz val="8"/>
      <name val="Calibri"/>
      <family val="2"/>
      <scheme val="minor"/>
    </font>
    <font>
      <b/>
      <sz val="20"/>
      <color theme="1"/>
      <name val="Calibri"/>
      <family val="2"/>
      <scheme val="minor"/>
    </font>
    <font>
      <sz val="11"/>
      <color rgb="FFFF0000"/>
      <name val="Calibri"/>
      <family val="2"/>
      <scheme val="minor"/>
    </font>
    <font>
      <sz val="11"/>
      <name val="Calibri"/>
      <family val="2"/>
      <scheme val="minor"/>
    </font>
    <font>
      <sz val="12"/>
      <color theme="1"/>
      <name val="Calibri"/>
      <family val="2"/>
      <scheme val="minor"/>
    </font>
    <font>
      <b/>
      <sz val="11"/>
      <name val="Calibri"/>
      <family val="2"/>
      <scheme val="minor"/>
    </font>
    <font>
      <sz val="11"/>
      <color indexed="8"/>
      <name val="Calibri"/>
      <family val="2"/>
    </font>
    <font>
      <sz val="11"/>
      <name val="Calibri"/>
      <family val="2"/>
    </font>
    <font>
      <b/>
      <sz val="11"/>
      <color rgb="FF0070C0"/>
      <name val="Calibri"/>
      <family val="2"/>
      <scheme val="minor"/>
    </font>
    <font>
      <b/>
      <sz val="11"/>
      <color theme="0" tint="-0.499984740745262"/>
      <name val="Calibri"/>
      <family val="2"/>
      <scheme val="minor"/>
    </font>
    <font>
      <sz val="11"/>
      <color theme="0" tint="-0.499984740745262"/>
      <name val="Calibri"/>
      <family val="2"/>
      <scheme val="minor"/>
    </font>
    <font>
      <sz val="11"/>
      <color theme="4"/>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rgb="FFFF0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7" fillId="0" borderId="0" applyFont="0" applyFill="0" applyBorder="0" applyAlignment="0" applyProtection="0"/>
    <xf numFmtId="0" fontId="7" fillId="0" borderId="0"/>
  </cellStyleXfs>
  <cellXfs count="58">
    <xf numFmtId="0" fontId="0" fillId="0" borderId="0" xfId="0"/>
    <xf numFmtId="0" fontId="0" fillId="0" borderId="0" xfId="0" applyAlignment="1">
      <alignment wrapText="1"/>
    </xf>
    <xf numFmtId="0" fontId="2" fillId="2" borderId="0" xfId="0" applyFont="1" applyFill="1"/>
    <xf numFmtId="0" fontId="4" fillId="0" borderId="0" xfId="0" applyFont="1"/>
    <xf numFmtId="0" fontId="2" fillId="2" borderId="0" xfId="0" applyFont="1" applyFill="1" applyAlignment="1">
      <alignment wrapText="1"/>
    </xf>
    <xf numFmtId="0" fontId="0" fillId="0" borderId="0" xfId="0" applyAlignment="1">
      <alignment vertical="center" wrapText="1"/>
    </xf>
    <xf numFmtId="0" fontId="0" fillId="0" borderId="0" xfId="0" applyFill="1" applyAlignment="1">
      <alignment vertical="center" wrapText="1"/>
    </xf>
    <xf numFmtId="0" fontId="0" fillId="0" borderId="0" xfId="0" applyFill="1"/>
    <xf numFmtId="0" fontId="0" fillId="0" borderId="0" xfId="0" applyFill="1" applyAlignment="1">
      <alignment horizontal="justify" vertical="center" wrapText="1"/>
    </xf>
    <xf numFmtId="0" fontId="2" fillId="0" borderId="0" xfId="0" applyFont="1" applyAlignment="1">
      <alignment vertical="center"/>
    </xf>
    <xf numFmtId="0" fontId="0" fillId="0" borderId="0" xfId="0" applyNumberFormat="1"/>
    <xf numFmtId="0" fontId="5" fillId="0" borderId="0" xfId="0" applyFont="1"/>
    <xf numFmtId="0" fontId="0" fillId="0" borderId="0" xfId="0"/>
    <xf numFmtId="0" fontId="6" fillId="0" borderId="0" xfId="0" applyFont="1" applyFill="1" applyAlignment="1">
      <alignment horizontal="justify" vertical="center" wrapText="1"/>
    </xf>
    <xf numFmtId="0" fontId="6" fillId="0" borderId="0" xfId="0" applyFont="1" applyFill="1"/>
    <xf numFmtId="14" fontId="1" fillId="0" borderId="0" xfId="0" applyNumberFormat="1" applyFont="1" applyFill="1"/>
    <xf numFmtId="14" fontId="10" fillId="0" borderId="0" xfId="0" applyNumberFormat="1" applyFont="1" applyFill="1"/>
    <xf numFmtId="2" fontId="0" fillId="0" borderId="0" xfId="0" applyNumberFormat="1"/>
    <xf numFmtId="0" fontId="8" fillId="2" borderId="0" xfId="0" applyFont="1" applyFill="1"/>
    <xf numFmtId="0" fontId="0" fillId="0" borderId="0" xfId="0" applyProtection="1">
      <protection locked="0"/>
    </xf>
    <xf numFmtId="14" fontId="1" fillId="0" borderId="0" xfId="0" applyNumberFormat="1" applyFont="1" applyProtection="1">
      <protection locked="0"/>
    </xf>
    <xf numFmtId="0" fontId="6" fillId="0" borderId="0" xfId="0" applyFont="1" applyFill="1" applyProtection="1">
      <protection locked="0"/>
    </xf>
    <xf numFmtId="0" fontId="6" fillId="0" borderId="0" xfId="0" applyFont="1" applyProtection="1">
      <protection locked="0"/>
    </xf>
    <xf numFmtId="0" fontId="9" fillId="0" borderId="0" xfId="0" applyFont="1" applyBorder="1" applyAlignment="1" applyProtection="1">
      <alignment horizontal="left" vertical="center"/>
      <protection locked="0"/>
    </xf>
    <xf numFmtId="0" fontId="0" fillId="0" borderId="0" xfId="0" applyAlignment="1" applyProtection="1">
      <alignment horizontal="left"/>
      <protection locked="0"/>
    </xf>
    <xf numFmtId="0" fontId="13" fillId="2" borderId="0" xfId="0" applyFont="1" applyFill="1" applyProtection="1"/>
    <xf numFmtId="2" fontId="6" fillId="0" borderId="0" xfId="0" applyNumberFormat="1" applyFont="1" applyProtection="1">
      <protection locked="0"/>
    </xf>
    <xf numFmtId="2" fontId="6" fillId="0" borderId="0" xfId="0" applyNumberFormat="1" applyFont="1" applyFill="1" applyAlignment="1" applyProtection="1">
      <alignment horizontal="right"/>
      <protection locked="0"/>
    </xf>
    <xf numFmtId="2" fontId="6" fillId="0" borderId="0" xfId="0" applyNumberFormat="1" applyFont="1" applyFill="1" applyProtection="1">
      <protection locked="0"/>
    </xf>
    <xf numFmtId="0" fontId="13" fillId="2" borderId="0" xfId="0" applyFont="1" applyFill="1"/>
    <xf numFmtId="0" fontId="2" fillId="2" borderId="0" xfId="0" applyFont="1" applyFill="1" applyAlignment="1">
      <alignment vertical="center"/>
    </xf>
    <xf numFmtId="0" fontId="0" fillId="0" borderId="0" xfId="0" applyAlignment="1">
      <alignment horizontal="right" vertical="center"/>
    </xf>
    <xf numFmtId="0" fontId="0" fillId="0" borderId="0" xfId="0" applyAlignment="1">
      <alignment vertical="center"/>
    </xf>
    <xf numFmtId="0" fontId="0" fillId="0" borderId="0" xfId="0" applyFill="1" applyAlignment="1">
      <alignment horizontal="right" vertical="center"/>
    </xf>
    <xf numFmtId="0" fontId="5" fillId="0" borderId="0" xfId="0" applyFont="1" applyAlignment="1">
      <alignment vertical="center"/>
    </xf>
    <xf numFmtId="0" fontId="13" fillId="2" borderId="0" xfId="0" applyFont="1" applyFill="1" applyAlignment="1">
      <alignment horizontal="right" vertical="center"/>
    </xf>
    <xf numFmtId="0" fontId="2" fillId="2" borderId="0" xfId="0" applyFont="1" applyFill="1" applyAlignment="1" applyProtection="1">
      <alignment vertical="center"/>
      <protection locked="0"/>
    </xf>
    <xf numFmtId="0" fontId="12" fillId="2" borderId="0" xfId="0" applyFont="1" applyFill="1" applyAlignment="1" applyProtection="1">
      <alignment vertical="center"/>
      <protection locked="0"/>
    </xf>
    <xf numFmtId="14" fontId="2" fillId="2" borderId="0" xfId="0" applyNumberFormat="1" applyFont="1" applyFill="1" applyAlignment="1" applyProtection="1">
      <alignment vertical="center"/>
      <protection locked="0"/>
    </xf>
    <xf numFmtId="0" fontId="2" fillId="2" borderId="0" xfId="0" applyFont="1" applyFill="1" applyAlignment="1" applyProtection="1">
      <alignment horizontal="left" vertical="center"/>
      <protection locked="0"/>
    </xf>
    <xf numFmtId="0" fontId="8" fillId="2" borderId="0" xfId="0" applyFont="1" applyFill="1" applyAlignment="1" applyProtection="1">
      <alignment vertical="center"/>
      <protection locked="0"/>
    </xf>
    <xf numFmtId="0" fontId="12" fillId="2" borderId="0" xfId="0" applyFont="1" applyFill="1" applyAlignment="1">
      <alignment vertical="center"/>
    </xf>
    <xf numFmtId="0" fontId="8" fillId="2" borderId="0" xfId="0" applyFont="1" applyFill="1" applyAlignment="1">
      <alignment vertical="center"/>
    </xf>
    <xf numFmtId="3" fontId="0" fillId="0" borderId="0" xfId="0" applyNumberFormat="1"/>
    <xf numFmtId="0" fontId="0" fillId="3" borderId="0" xfId="0" applyFill="1" applyProtection="1">
      <protection locked="0"/>
    </xf>
    <xf numFmtId="0" fontId="0" fillId="0" borderId="0" xfId="0" applyFill="1" applyProtection="1">
      <protection locked="0"/>
    </xf>
    <xf numFmtId="0" fontId="2" fillId="2" borderId="0" xfId="0" applyFont="1" applyFill="1" applyAlignment="1" applyProtection="1">
      <alignment horizontal="center" vertical="center"/>
      <protection locked="0"/>
    </xf>
    <xf numFmtId="14" fontId="1" fillId="0" borderId="0" xfId="0" applyNumberFormat="1" applyFont="1" applyFill="1" applyProtection="1">
      <protection locked="0"/>
    </xf>
    <xf numFmtId="0" fontId="0" fillId="0" borderId="0" xfId="0" applyFont="1" applyAlignment="1" applyProtection="1">
      <alignment horizontal="center"/>
      <protection locked="0"/>
    </xf>
    <xf numFmtId="0" fontId="0" fillId="0" borderId="0" xfId="0" applyFill="1" applyAlignment="1">
      <alignment horizontal="justify" vertical="center" wrapText="1"/>
    </xf>
    <xf numFmtId="0" fontId="0" fillId="0" borderId="1" xfId="0" applyBorder="1" applyAlignment="1">
      <alignment horizontal="left" wrapText="1"/>
    </xf>
    <xf numFmtId="165" fontId="0" fillId="0" borderId="0" xfId="0" applyNumberFormat="1" applyFont="1" applyBorder="1" applyAlignment="1">
      <alignment horizontal="center"/>
    </xf>
    <xf numFmtId="165" fontId="0" fillId="0" borderId="0" xfId="0" applyNumberFormat="1" applyFont="1" applyAlignment="1" applyProtection="1">
      <alignment horizontal="center"/>
      <protection locked="0"/>
    </xf>
    <xf numFmtId="165" fontId="0" fillId="0" borderId="0" xfId="0" applyNumberFormat="1" applyFont="1" applyFill="1" applyAlignment="1" applyProtection="1">
      <alignment horizontal="center"/>
      <protection locked="0"/>
    </xf>
    <xf numFmtId="166" fontId="0" fillId="0" borderId="0" xfId="0" applyNumberFormat="1" applyFont="1" applyBorder="1" applyAlignment="1">
      <alignment horizontal="center"/>
    </xf>
    <xf numFmtId="166" fontId="6" fillId="0" borderId="0" xfId="0" applyNumberFormat="1" applyFont="1" applyFill="1" applyBorder="1" applyAlignment="1">
      <alignment horizontal="center"/>
    </xf>
    <xf numFmtId="166" fontId="0" fillId="0" borderId="0" xfId="0" applyNumberFormat="1" applyFont="1" applyAlignment="1" applyProtection="1">
      <alignment horizontal="center"/>
      <protection locked="0"/>
    </xf>
    <xf numFmtId="166" fontId="0" fillId="0" borderId="0" xfId="0" applyNumberFormat="1" applyFont="1" applyFill="1" applyAlignment="1" applyProtection="1">
      <alignment horizontal="center"/>
      <protection locked="0"/>
    </xf>
  </cellXfs>
  <cellStyles count="3">
    <cellStyle name="Millares 2" xfId="1" xr:uid="{00000000-0005-0000-0000-000000000000}"/>
    <cellStyle name="Normal" xfId="0" builtinId="0"/>
    <cellStyle name="Normal 4" xfId="2" xr:uid="{00000000-0005-0000-0000-000002000000}"/>
  </cellStyles>
  <dxfs count="75">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14999847407452621"/>
  </sheetPr>
  <dimension ref="A1:C9"/>
  <sheetViews>
    <sheetView topLeftCell="C1" zoomScaleNormal="100" workbookViewId="0">
      <pane ySplit="4" topLeftCell="A8" activePane="bottomLeft" state="frozen"/>
      <selection pane="bottomLeft" activeCell="C8" sqref="C8"/>
    </sheetView>
  </sheetViews>
  <sheetFormatPr baseColWidth="10" defaultColWidth="11.42578125" defaultRowHeight="15" x14ac:dyDescent="0.25"/>
  <cols>
    <col min="1" max="1" width="26.5703125" customWidth="1"/>
    <col min="2" max="2" width="49.5703125" style="1" customWidth="1"/>
    <col min="3" max="3" width="236.85546875" customWidth="1"/>
  </cols>
  <sheetData>
    <row r="1" spans="1:3" ht="26.25" x14ac:dyDescent="0.4">
      <c r="A1" s="3" t="s">
        <v>30</v>
      </c>
    </row>
    <row r="2" spans="1:3" ht="75" customHeight="1" x14ac:dyDescent="0.25">
      <c r="A2" s="9" t="s">
        <v>36</v>
      </c>
      <c r="B2" s="49" t="s">
        <v>417</v>
      </c>
      <c r="C2" s="49"/>
    </row>
    <row r="4" spans="1:3" x14ac:dyDescent="0.25">
      <c r="A4" s="2" t="s">
        <v>31</v>
      </c>
      <c r="B4" s="4" t="s">
        <v>32</v>
      </c>
      <c r="C4" s="2" t="s">
        <v>37</v>
      </c>
    </row>
    <row r="5" spans="1:3" ht="225" x14ac:dyDescent="0.25">
      <c r="A5" s="5" t="s">
        <v>50</v>
      </c>
      <c r="B5" s="5" t="s">
        <v>415</v>
      </c>
      <c r="C5" s="8" t="s">
        <v>421</v>
      </c>
    </row>
    <row r="6" spans="1:3" ht="105" x14ac:dyDescent="0.25">
      <c r="A6" s="5" t="s">
        <v>407</v>
      </c>
      <c r="B6" s="5" t="s">
        <v>405</v>
      </c>
      <c r="C6" s="8" t="s">
        <v>410</v>
      </c>
    </row>
    <row r="7" spans="1:3" s="12" customFormat="1" ht="409.5" customHeight="1" x14ac:dyDescent="0.25">
      <c r="A7" s="5" t="s">
        <v>398</v>
      </c>
      <c r="B7" s="5" t="s">
        <v>416</v>
      </c>
      <c r="C7" s="8" t="s">
        <v>418</v>
      </c>
    </row>
    <row r="8" spans="1:3" ht="405" x14ac:dyDescent="0.25">
      <c r="A8" s="5" t="s">
        <v>38</v>
      </c>
      <c r="B8" s="5" t="s">
        <v>404</v>
      </c>
      <c r="C8" s="13" t="s">
        <v>420</v>
      </c>
    </row>
    <row r="9" spans="1:3" ht="48" customHeight="1" x14ac:dyDescent="0.25">
      <c r="A9" s="5" t="s">
        <v>39</v>
      </c>
      <c r="B9" s="5" t="s">
        <v>403</v>
      </c>
      <c r="C9" s="6" t="s">
        <v>55</v>
      </c>
    </row>
  </sheetData>
  <mergeCells count="1">
    <mergeCell ref="B2:C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14999847407452621"/>
  </sheetPr>
  <dimension ref="A1:D10"/>
  <sheetViews>
    <sheetView zoomScaleNormal="100" workbookViewId="0">
      <pane ySplit="1" topLeftCell="A2" activePane="bottomLeft" state="frozen"/>
      <selection pane="bottomLeft" activeCell="B21" sqref="B21"/>
    </sheetView>
  </sheetViews>
  <sheetFormatPr baseColWidth="10" defaultColWidth="11.42578125" defaultRowHeight="15" x14ac:dyDescent="0.25"/>
  <cols>
    <col min="1" max="1" width="24.7109375" customWidth="1"/>
    <col min="2" max="2" width="50.7109375" customWidth="1"/>
    <col min="3" max="3" width="57.7109375" customWidth="1"/>
    <col min="4" max="4" width="48.7109375" customWidth="1"/>
  </cols>
  <sheetData>
    <row r="1" spans="1:4" s="32" customFormat="1" x14ac:dyDescent="0.25">
      <c r="A1" s="30" t="s">
        <v>44</v>
      </c>
      <c r="B1" s="31" t="s">
        <v>422</v>
      </c>
      <c r="C1" s="31" t="s">
        <v>422</v>
      </c>
      <c r="D1" s="31" t="s">
        <v>422</v>
      </c>
    </row>
    <row r="2" spans="1:4" s="32" customFormat="1" x14ac:dyDescent="0.25">
      <c r="A2" s="30" t="s">
        <v>45</v>
      </c>
      <c r="B2" s="31">
        <v>30584</v>
      </c>
      <c r="C2" s="31">
        <v>30584</v>
      </c>
      <c r="D2" s="31">
        <v>30584</v>
      </c>
    </row>
    <row r="3" spans="1:4" s="32" customFormat="1" x14ac:dyDescent="0.25">
      <c r="A3" s="30" t="s">
        <v>54</v>
      </c>
      <c r="B3" s="33">
        <v>21</v>
      </c>
      <c r="C3" s="33">
        <v>92</v>
      </c>
      <c r="D3" s="33">
        <v>3132</v>
      </c>
    </row>
    <row r="4" spans="1:4" s="32" customFormat="1" x14ac:dyDescent="0.25">
      <c r="A4" s="30" t="s">
        <v>46</v>
      </c>
      <c r="B4" s="31">
        <v>2016</v>
      </c>
      <c r="C4" s="31">
        <v>2000</v>
      </c>
      <c r="D4" s="31">
        <v>2006</v>
      </c>
    </row>
    <row r="5" spans="1:4" s="32" customFormat="1" x14ac:dyDescent="0.25">
      <c r="A5" s="30" t="s">
        <v>47</v>
      </c>
      <c r="B5" s="31">
        <v>7</v>
      </c>
      <c r="C5" s="31" t="s">
        <v>423</v>
      </c>
      <c r="D5" s="31" t="s">
        <v>424</v>
      </c>
    </row>
    <row r="6" spans="1:4" s="32" customFormat="1" x14ac:dyDescent="0.25">
      <c r="A6" s="30" t="s">
        <v>48</v>
      </c>
      <c r="B6" s="33" t="s">
        <v>429</v>
      </c>
      <c r="C6" s="33" t="s">
        <v>430</v>
      </c>
      <c r="D6" s="33" t="s">
        <v>431</v>
      </c>
    </row>
    <row r="7" spans="1:4" s="32" customFormat="1" x14ac:dyDescent="0.25">
      <c r="A7" s="30" t="s">
        <v>33</v>
      </c>
      <c r="B7" s="33" t="s">
        <v>68</v>
      </c>
      <c r="C7" s="33" t="s">
        <v>68</v>
      </c>
      <c r="D7" s="33" t="s">
        <v>68</v>
      </c>
    </row>
    <row r="8" spans="1:4" s="32" customFormat="1" x14ac:dyDescent="0.25">
      <c r="A8" s="30" t="s">
        <v>51</v>
      </c>
      <c r="B8" s="31" t="s">
        <v>402</v>
      </c>
      <c r="C8" s="31" t="s">
        <v>402</v>
      </c>
      <c r="D8" s="31" t="s">
        <v>402</v>
      </c>
    </row>
    <row r="9" spans="1:4" s="32" customFormat="1" x14ac:dyDescent="0.25">
      <c r="A9" s="30" t="s">
        <v>408</v>
      </c>
      <c r="B9" s="35" t="s">
        <v>409</v>
      </c>
      <c r="C9" s="35" t="s">
        <v>409</v>
      </c>
      <c r="D9" s="35" t="s">
        <v>409</v>
      </c>
    </row>
    <row r="10" spans="1:4" ht="82.5" customHeight="1" x14ac:dyDescent="0.25">
      <c r="A10" s="50" t="s">
        <v>425</v>
      </c>
      <c r="B10" s="50"/>
      <c r="C10" s="50"/>
      <c r="D10" s="50"/>
    </row>
  </sheetData>
  <mergeCells count="1">
    <mergeCell ref="A10:D10"/>
  </mergeCells>
  <pageMargins left="0.7" right="0.7" top="0.75" bottom="0.75" header="0.3" footer="0.3"/>
  <pageSetup orientation="portrait" verticalDpi="0" r:id="rId1"/>
  <extLst>
    <ext xmlns:x14="http://schemas.microsoft.com/office/spreadsheetml/2009/9/main" uri="{78C0D931-6437-407d-A8EE-F0AAD7539E65}">
      <x14:conditionalFormattings>
        <x14:conditionalFormatting xmlns:xm="http://schemas.microsoft.com/office/excel/2006/main">
          <x14:cfRule type="expression" priority="2" id="{5385DC18-E15E-40A6-9788-DA5C6912AC9D}">
            <xm:f>ISERROR(IF(D7="",1,MATCH(D7,'Validacion (Uso SMA)'!$E$2:$E$7,0)))</xm:f>
            <x14:dxf>
              <fill>
                <patternFill>
                  <bgColor rgb="FFFFC000"/>
                </patternFill>
              </fill>
            </x14:dxf>
          </x14:cfRule>
          <xm:sqref>D7</xm:sqref>
        </x14:conditionalFormatting>
        <x14:conditionalFormatting xmlns:xm="http://schemas.microsoft.com/office/excel/2006/main">
          <x14:cfRule type="expression" priority="1" id="{0942C0CC-ED70-4E0A-B0A2-1580B2AC3817}">
            <xm:f>ISERROR(IF(B7="",1,MATCH(B7,'Validacion (Uso SMA)'!$E$2:$E$7,0)))</xm:f>
            <x14:dxf>
              <fill>
                <patternFill>
                  <bgColor rgb="FFFFC000"/>
                </patternFill>
              </fill>
            </x14:dxf>
          </x14:cfRule>
          <xm:sqref>B7:C7</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'Validacion (Uso SMA)'!$F$2:$F$4</xm:f>
          </x14:formula1>
          <xm:sqref>B8:D8</xm:sqref>
        </x14:dataValidation>
        <x14:dataValidation type="list" allowBlank="1" showInputMessage="1" xr:uid="{00000000-0002-0000-0100-000001000000}">
          <x14:formula1>
            <xm:f>'Validacion (Uso SMA)'!$E$2:$E$7</xm:f>
          </x14:formula1>
          <xm:sqref>B7:D7</xm:sqref>
        </x14:dataValidation>
        <x14:dataValidation type="list" allowBlank="1" showInputMessage="1" showErrorMessage="1" xr:uid="{00000000-0002-0000-0100-000002000000}">
          <x14:formula1>
            <xm:f>'Validacion (Uso SMA)'!$G$2</xm:f>
          </x14:formula1>
          <xm:sqref>B9:D9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14999847407452621"/>
  </sheetPr>
  <dimension ref="A1:F4"/>
  <sheetViews>
    <sheetView workbookViewId="0">
      <pane ySplit="1" topLeftCell="A2" activePane="bottomLeft" state="frozen"/>
      <selection pane="bottomLeft" activeCell="C15" sqref="C15"/>
    </sheetView>
  </sheetViews>
  <sheetFormatPr baseColWidth="10" defaultColWidth="11.42578125" defaultRowHeight="15" x14ac:dyDescent="0.25"/>
  <cols>
    <col min="1" max="1" width="18.140625" bestFit="1" customWidth="1"/>
    <col min="2" max="2" width="16.5703125" bestFit="1" customWidth="1"/>
    <col min="3" max="3" width="22.140625" bestFit="1" customWidth="1"/>
    <col min="4" max="4" width="23.7109375" bestFit="1" customWidth="1"/>
    <col min="5" max="5" width="7.7109375" bestFit="1" customWidth="1"/>
    <col min="6" max="6" width="18.5703125" customWidth="1"/>
  </cols>
  <sheetData>
    <row r="1" spans="1:6" s="32" customFormat="1" x14ac:dyDescent="0.25">
      <c r="A1" s="30" t="s">
        <v>406</v>
      </c>
      <c r="B1" s="30" t="s">
        <v>56</v>
      </c>
      <c r="C1" s="30" t="s">
        <v>411</v>
      </c>
      <c r="D1" s="30" t="s">
        <v>412</v>
      </c>
      <c r="E1" s="30" t="s">
        <v>2</v>
      </c>
      <c r="F1" s="30" t="s">
        <v>0</v>
      </c>
    </row>
    <row r="2" spans="1:6" x14ac:dyDescent="0.25">
      <c r="A2" t="s">
        <v>426</v>
      </c>
      <c r="B2" t="s">
        <v>7</v>
      </c>
      <c r="C2" s="43">
        <v>577715.27399999998</v>
      </c>
      <c r="D2" s="43">
        <v>7369511.2939999998</v>
      </c>
      <c r="E2">
        <v>19</v>
      </c>
    </row>
    <row r="3" spans="1:6" x14ac:dyDescent="0.25">
      <c r="A3" t="s">
        <v>427</v>
      </c>
      <c r="B3" t="s">
        <v>7</v>
      </c>
      <c r="C3" s="43">
        <v>572970.36699999997</v>
      </c>
      <c r="D3" s="43">
        <v>7373199.3710000003</v>
      </c>
      <c r="E3">
        <v>19</v>
      </c>
    </row>
    <row r="4" spans="1:6" x14ac:dyDescent="0.25">
      <c r="A4" t="s">
        <v>428</v>
      </c>
      <c r="B4" t="s">
        <v>7</v>
      </c>
      <c r="C4" s="43">
        <v>593720.88100000005</v>
      </c>
      <c r="D4" s="43">
        <v>7381893.7019999996</v>
      </c>
      <c r="E4">
        <v>19</v>
      </c>
    </row>
  </sheetData>
  <autoFilter ref="A1:F23" xr:uid="{00000000-0009-0000-0000-000002000000}"/>
  <dataValidations count="2">
    <dataValidation type="decimal" allowBlank="1" showInputMessage="1" showErrorMessage="1" sqref="C1:C1048576" xr:uid="{00000000-0002-0000-0200-000000000000}">
      <formula1>0</formula1>
      <formula2>1000000</formula2>
    </dataValidation>
    <dataValidation type="decimal" allowBlank="1" showInputMessage="1" showErrorMessage="1" sqref="D1:D1048576" xr:uid="{00000000-0002-0000-0200-000001000000}">
      <formula1>0</formula1>
      <formula2>10000000</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2000000}">
          <x14:formula1>
            <xm:f>'Validacion (Uso SMA)'!$H$2:$H$9</xm:f>
          </x14:formula1>
          <xm:sqref>B2:B1048576</xm:sqref>
        </x14:dataValidation>
        <x14:dataValidation type="list" allowBlank="1" showInputMessage="1" showErrorMessage="1" xr:uid="{00000000-0002-0000-0200-000003000000}">
          <x14:formula1>
            <xm:f>'Validacion (Uso SMA)'!$I$2:$I$3</xm:f>
          </x14:formula1>
          <xm:sqref>E2:E1048576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14999847407452621"/>
  </sheetPr>
  <dimension ref="A1:R253"/>
  <sheetViews>
    <sheetView tabSelected="1" zoomScaleNormal="100" workbookViewId="0">
      <pane ySplit="1" topLeftCell="A2" activePane="bottomLeft" state="frozen"/>
      <selection pane="bottomLeft" activeCell="A9" sqref="A9"/>
    </sheetView>
  </sheetViews>
  <sheetFormatPr baseColWidth="10" defaultColWidth="11.42578125" defaultRowHeight="15" x14ac:dyDescent="0.25"/>
  <cols>
    <col min="1" max="1" width="18.140625" style="19" bestFit="1" customWidth="1"/>
    <col min="2" max="2" width="21.85546875" style="19" bestFit="1" customWidth="1"/>
    <col min="3" max="3" width="14.5703125" style="19" bestFit="1" customWidth="1"/>
    <col min="4" max="4" width="24.5703125" style="19" customWidth="1"/>
    <col min="5" max="5" width="14.28515625" style="25" bestFit="1" customWidth="1"/>
    <col min="6" max="6" width="11.42578125" style="48"/>
    <col min="7" max="7" width="15.42578125" style="19" bestFit="1" customWidth="1"/>
    <col min="8" max="8" width="11.42578125" style="19" customWidth="1"/>
    <col min="9" max="9" width="24.7109375" style="19" bestFit="1" customWidth="1"/>
    <col min="10" max="10" width="16.5703125" style="19" bestFit="1" customWidth="1"/>
    <col min="11" max="11" width="17.7109375" style="19" customWidth="1"/>
    <col min="12" max="12" width="18" style="19" bestFit="1" customWidth="1"/>
    <col min="13" max="13" width="16.140625" style="24" customWidth="1"/>
    <col min="14" max="14" width="40.140625" style="22" bestFit="1" customWidth="1"/>
  </cols>
  <sheetData>
    <row r="1" spans="1:14" s="32" customFormat="1" x14ac:dyDescent="0.25">
      <c r="A1" s="36" t="s">
        <v>406</v>
      </c>
      <c r="B1" s="36" t="s">
        <v>17</v>
      </c>
      <c r="C1" s="36" t="s">
        <v>18</v>
      </c>
      <c r="D1" s="36" t="s">
        <v>3</v>
      </c>
      <c r="E1" s="37" t="s">
        <v>40</v>
      </c>
      <c r="F1" s="46" t="s">
        <v>19</v>
      </c>
      <c r="G1" s="36" t="s">
        <v>43</v>
      </c>
      <c r="H1" s="38" t="s">
        <v>4</v>
      </c>
      <c r="I1" s="36" t="s">
        <v>20</v>
      </c>
      <c r="J1" s="30" t="s">
        <v>29</v>
      </c>
      <c r="K1" s="36" t="s">
        <v>413</v>
      </c>
      <c r="L1" s="36" t="s">
        <v>88</v>
      </c>
      <c r="M1" s="39" t="s">
        <v>414</v>
      </c>
      <c r="N1" s="40" t="s">
        <v>0</v>
      </c>
    </row>
    <row r="2" spans="1:14" x14ac:dyDescent="0.25">
      <c r="A2" s="45" t="s">
        <v>437</v>
      </c>
      <c r="B2" s="45">
        <v>0</v>
      </c>
      <c r="C2" s="45" t="s">
        <v>22</v>
      </c>
      <c r="D2" s="45" t="s">
        <v>187</v>
      </c>
      <c r="E2" s="25">
        <f>VLOOKUP(D2,'Validacion (Uso SMA)'!$A$1:$D$156,4,0)</f>
        <v>30</v>
      </c>
      <c r="F2" s="54">
        <v>424.39699999999999</v>
      </c>
      <c r="G2" s="45" t="s">
        <v>41</v>
      </c>
      <c r="H2" s="47">
        <v>43831</v>
      </c>
      <c r="I2" s="19" t="s">
        <v>24</v>
      </c>
      <c r="J2" s="19" t="s">
        <v>433</v>
      </c>
      <c r="L2" s="21"/>
      <c r="M2" s="21"/>
      <c r="N2" s="21" t="s">
        <v>435</v>
      </c>
    </row>
    <row r="3" spans="1:14" x14ac:dyDescent="0.25">
      <c r="A3" s="45" t="s">
        <v>437</v>
      </c>
      <c r="B3" s="45">
        <v>0</v>
      </c>
      <c r="C3" s="45" t="s">
        <v>22</v>
      </c>
      <c r="D3" s="45" t="s">
        <v>432</v>
      </c>
      <c r="E3" s="25" t="e">
        <f>VLOOKUP(D3,'Validacion (Uso SMA)'!$A$1:$D$156,4,0)</f>
        <v>#N/A</v>
      </c>
      <c r="F3" s="51">
        <v>1.004</v>
      </c>
      <c r="G3" s="45" t="s">
        <v>41</v>
      </c>
      <c r="H3" s="47">
        <v>43831</v>
      </c>
      <c r="I3" s="19" t="s">
        <v>24</v>
      </c>
      <c r="J3" s="19" t="s">
        <v>438</v>
      </c>
      <c r="L3" s="21"/>
      <c r="M3" s="21"/>
      <c r="N3" s="21" t="s">
        <v>435</v>
      </c>
    </row>
    <row r="4" spans="1:14" x14ac:dyDescent="0.25">
      <c r="A4" s="45" t="s">
        <v>437</v>
      </c>
      <c r="B4" s="45">
        <v>0</v>
      </c>
      <c r="C4" s="45" t="s">
        <v>22</v>
      </c>
      <c r="D4" s="45" t="s">
        <v>277</v>
      </c>
      <c r="E4" s="25">
        <f>VLOOKUP(D4,'Validacion (Uso SMA)'!$A$1:$D$156,4,0)</f>
        <v>84</v>
      </c>
      <c r="F4" s="54">
        <v>1.123</v>
      </c>
      <c r="G4" s="45" t="s">
        <v>41</v>
      </c>
      <c r="H4" s="47">
        <v>43831</v>
      </c>
      <c r="I4" s="19" t="s">
        <v>24</v>
      </c>
      <c r="J4" s="19" t="s">
        <v>433</v>
      </c>
      <c r="L4" s="21"/>
      <c r="M4" s="21"/>
      <c r="N4" s="21" t="s">
        <v>435</v>
      </c>
    </row>
    <row r="5" spans="1:14" x14ac:dyDescent="0.25">
      <c r="A5" s="45" t="s">
        <v>437</v>
      </c>
      <c r="B5" s="45">
        <v>0</v>
      </c>
      <c r="C5" s="45" t="s">
        <v>22</v>
      </c>
      <c r="D5" s="45" t="s">
        <v>281</v>
      </c>
      <c r="E5" s="25">
        <f>VLOOKUP(D5,'Validacion (Uso SMA)'!$A$1:$D$156,4,0)</f>
        <v>86</v>
      </c>
      <c r="F5" s="54">
        <v>106.349</v>
      </c>
      <c r="G5" s="45" t="s">
        <v>41</v>
      </c>
      <c r="H5" s="47">
        <v>43831</v>
      </c>
      <c r="I5" s="19" t="s">
        <v>24</v>
      </c>
      <c r="J5" s="19" t="s">
        <v>433</v>
      </c>
      <c r="L5" s="22"/>
      <c r="M5" s="23"/>
      <c r="N5" s="21" t="s">
        <v>435</v>
      </c>
    </row>
    <row r="6" spans="1:14" x14ac:dyDescent="0.25">
      <c r="A6" s="45" t="s">
        <v>437</v>
      </c>
      <c r="B6" s="45">
        <v>0</v>
      </c>
      <c r="C6" s="45" t="s">
        <v>22</v>
      </c>
      <c r="D6" s="45" t="s">
        <v>323</v>
      </c>
      <c r="E6" s="25">
        <f>VLOOKUP(D6,'Validacion (Uso SMA)'!$A$1:$D$156,4,0)</f>
        <v>113</v>
      </c>
      <c r="F6" s="54">
        <v>38.195999999999998</v>
      </c>
      <c r="G6" s="45" t="s">
        <v>41</v>
      </c>
      <c r="H6" s="47">
        <v>43831</v>
      </c>
      <c r="I6" s="19" t="s">
        <v>24</v>
      </c>
      <c r="J6" s="19" t="s">
        <v>433</v>
      </c>
      <c r="L6" s="22"/>
      <c r="M6" s="23"/>
      <c r="N6" s="21" t="s">
        <v>435</v>
      </c>
    </row>
    <row r="7" spans="1:14" x14ac:dyDescent="0.25">
      <c r="A7" s="45" t="s">
        <v>437</v>
      </c>
      <c r="B7" s="45">
        <v>0</v>
      </c>
      <c r="C7" s="45" t="s">
        <v>22</v>
      </c>
      <c r="D7" s="45" t="s">
        <v>347</v>
      </c>
      <c r="E7" s="25">
        <f>VLOOKUP(D7,'Validacion (Uso SMA)'!$A$1:$D$156,4,0)</f>
        <v>126</v>
      </c>
      <c r="F7" s="54">
        <v>674.04300000000001</v>
      </c>
      <c r="G7" s="45" t="s">
        <v>41</v>
      </c>
      <c r="H7" s="47">
        <v>43831</v>
      </c>
      <c r="I7" s="19" t="s">
        <v>24</v>
      </c>
      <c r="J7" s="19" t="s">
        <v>433</v>
      </c>
      <c r="L7" s="22"/>
      <c r="M7" s="23"/>
      <c r="N7" s="21" t="s">
        <v>435</v>
      </c>
    </row>
    <row r="8" spans="1:14" x14ac:dyDescent="0.25">
      <c r="A8" s="45" t="s">
        <v>437</v>
      </c>
      <c r="B8" s="45">
        <v>0</v>
      </c>
      <c r="C8" s="45" t="s">
        <v>22</v>
      </c>
      <c r="D8" s="45" t="s">
        <v>91</v>
      </c>
      <c r="E8" s="25">
        <f>VLOOKUP(D8,'Validacion (Uso SMA)'!$A$1:$D$156,4,0)</f>
        <v>132</v>
      </c>
      <c r="F8" s="55">
        <v>960</v>
      </c>
      <c r="G8" s="45" t="s">
        <v>41</v>
      </c>
      <c r="H8" s="47">
        <v>43831</v>
      </c>
      <c r="I8" s="19" t="s">
        <v>24</v>
      </c>
      <c r="J8" s="19" t="s">
        <v>433</v>
      </c>
      <c r="L8" s="22"/>
      <c r="M8" s="23"/>
      <c r="N8" s="21" t="s">
        <v>435</v>
      </c>
    </row>
    <row r="9" spans="1:14" x14ac:dyDescent="0.25">
      <c r="A9" s="45" t="s">
        <v>437</v>
      </c>
      <c r="B9" s="45">
        <v>0</v>
      </c>
      <c r="C9" s="45" t="s">
        <v>22</v>
      </c>
      <c r="D9" s="45" t="s">
        <v>187</v>
      </c>
      <c r="E9" s="25">
        <f>VLOOKUP(D9,'Validacion (Uso SMA)'!$A$1:$D$156,4,0)</f>
        <v>30</v>
      </c>
      <c r="F9" s="54">
        <v>452.51499999999999</v>
      </c>
      <c r="G9" s="45" t="s">
        <v>41</v>
      </c>
      <c r="H9" s="47">
        <v>43862</v>
      </c>
      <c r="I9" s="19" t="s">
        <v>24</v>
      </c>
      <c r="J9" s="19" t="s">
        <v>433</v>
      </c>
      <c r="L9" s="22"/>
      <c r="M9" s="23"/>
      <c r="N9" s="21" t="s">
        <v>435</v>
      </c>
    </row>
    <row r="10" spans="1:14" x14ac:dyDescent="0.25">
      <c r="A10" s="45" t="s">
        <v>437</v>
      </c>
      <c r="B10" s="45">
        <v>0</v>
      </c>
      <c r="C10" s="45" t="s">
        <v>22</v>
      </c>
      <c r="D10" s="45" t="s">
        <v>432</v>
      </c>
      <c r="E10" s="25" t="e">
        <f>VLOOKUP(D10,'Validacion (Uso SMA)'!$A$1:$D$156,4,0)</f>
        <v>#N/A</v>
      </c>
      <c r="F10" s="51">
        <v>1.0029999999999999</v>
      </c>
      <c r="G10" s="45" t="s">
        <v>41</v>
      </c>
      <c r="H10" s="47">
        <v>43862</v>
      </c>
      <c r="I10" s="19" t="s">
        <v>24</v>
      </c>
      <c r="J10" s="19" t="s">
        <v>438</v>
      </c>
      <c r="L10" s="22"/>
      <c r="M10" s="23"/>
      <c r="N10" s="21" t="s">
        <v>435</v>
      </c>
    </row>
    <row r="11" spans="1:14" x14ac:dyDescent="0.25">
      <c r="A11" s="45" t="s">
        <v>437</v>
      </c>
      <c r="B11" s="45">
        <v>0</v>
      </c>
      <c r="C11" s="45" t="s">
        <v>22</v>
      </c>
      <c r="D11" s="45" t="s">
        <v>277</v>
      </c>
      <c r="E11" s="25">
        <f>VLOOKUP(D11,'Validacion (Uso SMA)'!$A$1:$D$156,4,0)</f>
        <v>84</v>
      </c>
      <c r="F11" s="54">
        <v>0.99450000000000005</v>
      </c>
      <c r="G11" s="45" t="s">
        <v>41</v>
      </c>
      <c r="H11" s="47">
        <v>43862</v>
      </c>
      <c r="I11" s="19" t="s">
        <v>24</v>
      </c>
      <c r="J11" s="19" t="s">
        <v>433</v>
      </c>
      <c r="L11" s="22"/>
      <c r="M11" s="23"/>
      <c r="N11" s="21" t="s">
        <v>435</v>
      </c>
    </row>
    <row r="12" spans="1:14" x14ac:dyDescent="0.25">
      <c r="A12" s="45" t="s">
        <v>437</v>
      </c>
      <c r="B12" s="45">
        <v>0</v>
      </c>
      <c r="C12" s="45" t="s">
        <v>22</v>
      </c>
      <c r="D12" s="45" t="s">
        <v>281</v>
      </c>
      <c r="E12" s="25">
        <f>VLOOKUP(D12,'Validacion (Uso SMA)'!$A$1:$D$156,4,0)</f>
        <v>86</v>
      </c>
      <c r="F12" s="54">
        <v>108.15600000000001</v>
      </c>
      <c r="G12" s="45" t="s">
        <v>41</v>
      </c>
      <c r="H12" s="47">
        <v>43862</v>
      </c>
      <c r="I12" s="19" t="s">
        <v>24</v>
      </c>
      <c r="J12" s="19" t="s">
        <v>433</v>
      </c>
      <c r="L12" s="22"/>
      <c r="M12" s="23"/>
      <c r="N12" s="21" t="s">
        <v>435</v>
      </c>
    </row>
    <row r="13" spans="1:14" x14ac:dyDescent="0.25">
      <c r="A13" s="45" t="s">
        <v>437</v>
      </c>
      <c r="B13" s="45">
        <v>0</v>
      </c>
      <c r="C13" s="45" t="s">
        <v>22</v>
      </c>
      <c r="D13" s="45" t="s">
        <v>323</v>
      </c>
      <c r="E13" s="25">
        <f>VLOOKUP(D13,'Validacion (Uso SMA)'!$A$1:$D$156,4,0)</f>
        <v>113</v>
      </c>
      <c r="F13" s="54">
        <v>37.792999999999999</v>
      </c>
      <c r="G13" s="45" t="s">
        <v>41</v>
      </c>
      <c r="H13" s="47">
        <v>43862</v>
      </c>
      <c r="I13" s="19" t="s">
        <v>24</v>
      </c>
      <c r="J13" s="19" t="s">
        <v>433</v>
      </c>
      <c r="L13" s="22"/>
      <c r="M13" s="23"/>
      <c r="N13" s="21" t="s">
        <v>435</v>
      </c>
    </row>
    <row r="14" spans="1:14" x14ac:dyDescent="0.25">
      <c r="A14" s="45" t="s">
        <v>437</v>
      </c>
      <c r="B14" s="45">
        <v>0</v>
      </c>
      <c r="C14" s="45" t="s">
        <v>22</v>
      </c>
      <c r="D14" s="45" t="s">
        <v>347</v>
      </c>
      <c r="E14" s="25">
        <f>VLOOKUP(D14,'Validacion (Uso SMA)'!$A$1:$D$156,4,0)</f>
        <v>126</v>
      </c>
      <c r="F14" s="54">
        <v>703.63699999999994</v>
      </c>
      <c r="G14" s="45" t="s">
        <v>41</v>
      </c>
      <c r="H14" s="47">
        <v>43862</v>
      </c>
      <c r="I14" s="19" t="s">
        <v>24</v>
      </c>
      <c r="J14" s="19" t="s">
        <v>433</v>
      </c>
      <c r="L14" s="22"/>
      <c r="M14" s="23"/>
      <c r="N14" s="21" t="s">
        <v>435</v>
      </c>
    </row>
    <row r="15" spans="1:14" x14ac:dyDescent="0.25">
      <c r="A15" s="45" t="s">
        <v>437</v>
      </c>
      <c r="B15" s="45">
        <v>0</v>
      </c>
      <c r="C15" s="45" t="s">
        <v>22</v>
      </c>
      <c r="D15" s="45" t="s">
        <v>91</v>
      </c>
      <c r="E15" s="25">
        <f>VLOOKUP(D15,'Validacion (Uso SMA)'!$A$1:$D$156,4,0)</f>
        <v>132</v>
      </c>
      <c r="F15" s="55">
        <v>870</v>
      </c>
      <c r="G15" s="45" t="s">
        <v>41</v>
      </c>
      <c r="H15" s="47">
        <v>43862</v>
      </c>
      <c r="I15" s="19" t="s">
        <v>24</v>
      </c>
      <c r="J15" s="19" t="s">
        <v>433</v>
      </c>
      <c r="L15" s="22"/>
      <c r="M15" s="23"/>
      <c r="N15" s="21" t="s">
        <v>435</v>
      </c>
    </row>
    <row r="16" spans="1:14" x14ac:dyDescent="0.25">
      <c r="A16" s="45" t="s">
        <v>437</v>
      </c>
      <c r="B16" s="45">
        <v>0</v>
      </c>
      <c r="C16" s="45" t="s">
        <v>22</v>
      </c>
      <c r="D16" s="45" t="s">
        <v>187</v>
      </c>
      <c r="E16" s="25">
        <f>VLOOKUP(D16,'Validacion (Uso SMA)'!$A$1:$D$156,4,0)</f>
        <v>30</v>
      </c>
      <c r="F16" s="54">
        <v>399.178</v>
      </c>
      <c r="G16" s="45" t="s">
        <v>41</v>
      </c>
      <c r="H16" s="47">
        <v>43891</v>
      </c>
      <c r="I16" s="19" t="s">
        <v>24</v>
      </c>
      <c r="J16" s="19" t="s">
        <v>433</v>
      </c>
      <c r="L16" s="22"/>
      <c r="M16" s="23"/>
      <c r="N16" s="21" t="s">
        <v>435</v>
      </c>
    </row>
    <row r="17" spans="1:14" x14ac:dyDescent="0.25">
      <c r="A17" s="45" t="s">
        <v>437</v>
      </c>
      <c r="B17" s="45">
        <v>0</v>
      </c>
      <c r="C17" s="45" t="s">
        <v>22</v>
      </c>
      <c r="D17" s="45" t="s">
        <v>432</v>
      </c>
      <c r="E17" s="25" t="e">
        <f>VLOOKUP(D17,'Validacion (Uso SMA)'!$A$1:$D$156,4,0)</f>
        <v>#N/A</v>
      </c>
      <c r="F17" s="51">
        <v>1.0029999999999999</v>
      </c>
      <c r="G17" s="45" t="s">
        <v>41</v>
      </c>
      <c r="H17" s="47">
        <v>43891</v>
      </c>
      <c r="I17" s="19" t="s">
        <v>24</v>
      </c>
      <c r="J17" s="19" t="s">
        <v>438</v>
      </c>
      <c r="L17" s="22"/>
      <c r="M17" s="23"/>
      <c r="N17" s="21" t="s">
        <v>435</v>
      </c>
    </row>
    <row r="18" spans="1:14" x14ac:dyDescent="0.25">
      <c r="A18" s="45" t="s">
        <v>437</v>
      </c>
      <c r="B18" s="45">
        <v>0</v>
      </c>
      <c r="C18" s="45" t="s">
        <v>22</v>
      </c>
      <c r="D18" s="45" t="s">
        <v>277</v>
      </c>
      <c r="E18" s="25">
        <f>VLOOKUP(D18,'Validacion (Uso SMA)'!$A$1:$D$156,4,0)</f>
        <v>84</v>
      </c>
      <c r="F18" s="54">
        <v>0.998</v>
      </c>
      <c r="G18" s="45" t="s">
        <v>41</v>
      </c>
      <c r="H18" s="47">
        <v>43891</v>
      </c>
      <c r="I18" s="19" t="s">
        <v>24</v>
      </c>
      <c r="J18" s="19" t="s">
        <v>433</v>
      </c>
      <c r="L18" s="22"/>
      <c r="M18" s="23"/>
      <c r="N18" s="21" t="s">
        <v>435</v>
      </c>
    </row>
    <row r="19" spans="1:14" s="12" customFormat="1" x14ac:dyDescent="0.25">
      <c r="A19" s="45" t="s">
        <v>437</v>
      </c>
      <c r="B19" s="45">
        <v>0</v>
      </c>
      <c r="C19" s="45" t="s">
        <v>22</v>
      </c>
      <c r="D19" s="45" t="s">
        <v>281</v>
      </c>
      <c r="E19" s="25">
        <f>VLOOKUP(D19,'Validacion (Uso SMA)'!$A$1:$D$156,4,0)</f>
        <v>86</v>
      </c>
      <c r="F19" s="54">
        <v>109.774</v>
      </c>
      <c r="G19" s="45" t="s">
        <v>41</v>
      </c>
      <c r="H19" s="47">
        <v>43891</v>
      </c>
      <c r="I19" s="19" t="s">
        <v>24</v>
      </c>
      <c r="J19" s="19" t="s">
        <v>433</v>
      </c>
      <c r="K19" s="19"/>
      <c r="L19" s="22"/>
      <c r="M19" s="23"/>
      <c r="N19" s="21" t="s">
        <v>435</v>
      </c>
    </row>
    <row r="20" spans="1:14" s="12" customFormat="1" x14ac:dyDescent="0.25">
      <c r="A20" s="45" t="s">
        <v>437</v>
      </c>
      <c r="B20" s="45">
        <v>0</v>
      </c>
      <c r="C20" s="45" t="s">
        <v>22</v>
      </c>
      <c r="D20" s="45" t="s">
        <v>323</v>
      </c>
      <c r="E20" s="25">
        <f>VLOOKUP(D20,'Validacion (Uso SMA)'!$A$1:$D$156,4,0)</f>
        <v>113</v>
      </c>
      <c r="F20" s="54">
        <v>35.427</v>
      </c>
      <c r="G20" s="45" t="s">
        <v>41</v>
      </c>
      <c r="H20" s="47">
        <v>43891</v>
      </c>
      <c r="I20" s="19" t="s">
        <v>24</v>
      </c>
      <c r="J20" s="19" t="s">
        <v>433</v>
      </c>
      <c r="K20" s="19"/>
      <c r="L20" s="22"/>
      <c r="M20" s="23"/>
      <c r="N20" s="21" t="s">
        <v>435</v>
      </c>
    </row>
    <row r="21" spans="1:14" s="12" customFormat="1" x14ac:dyDescent="0.25">
      <c r="A21" s="45" t="s">
        <v>437</v>
      </c>
      <c r="B21" s="45">
        <v>0</v>
      </c>
      <c r="C21" s="45" t="s">
        <v>22</v>
      </c>
      <c r="D21" s="45" t="s">
        <v>347</v>
      </c>
      <c r="E21" s="25">
        <f>VLOOKUP(D21,'Validacion (Uso SMA)'!$A$1:$D$156,4,0)</f>
        <v>126</v>
      </c>
      <c r="F21" s="54">
        <v>611.24099999999999</v>
      </c>
      <c r="G21" s="45" t="s">
        <v>41</v>
      </c>
      <c r="H21" s="47">
        <v>43891</v>
      </c>
      <c r="I21" s="19" t="s">
        <v>24</v>
      </c>
      <c r="J21" s="19" t="s">
        <v>433</v>
      </c>
      <c r="K21" s="19"/>
      <c r="L21" s="22"/>
      <c r="M21" s="23"/>
      <c r="N21" s="21" t="s">
        <v>435</v>
      </c>
    </row>
    <row r="22" spans="1:14" s="12" customFormat="1" x14ac:dyDescent="0.25">
      <c r="A22" s="45" t="s">
        <v>437</v>
      </c>
      <c r="B22" s="45">
        <v>0</v>
      </c>
      <c r="C22" s="45" t="s">
        <v>22</v>
      </c>
      <c r="D22" s="45" t="s">
        <v>91</v>
      </c>
      <c r="E22" s="25">
        <f>VLOOKUP(D22,'Validacion (Uso SMA)'!$A$1:$D$156,4,0)</f>
        <v>132</v>
      </c>
      <c r="F22" s="55">
        <v>910</v>
      </c>
      <c r="G22" s="45" t="s">
        <v>41</v>
      </c>
      <c r="H22" s="47">
        <v>43891</v>
      </c>
      <c r="I22" s="19" t="s">
        <v>24</v>
      </c>
      <c r="J22" s="19" t="s">
        <v>433</v>
      </c>
      <c r="K22" s="19"/>
      <c r="L22" s="22"/>
      <c r="M22" s="23"/>
      <c r="N22" s="21" t="s">
        <v>435</v>
      </c>
    </row>
    <row r="23" spans="1:14" x14ac:dyDescent="0.25">
      <c r="A23" s="45" t="s">
        <v>437</v>
      </c>
      <c r="B23" s="45">
        <v>0</v>
      </c>
      <c r="C23" s="45" t="s">
        <v>22</v>
      </c>
      <c r="D23" s="45" t="s">
        <v>187</v>
      </c>
      <c r="E23" s="25">
        <f>VLOOKUP(D23,'Validacion (Uso SMA)'!$A$1:$D$156,4,0)</f>
        <v>30</v>
      </c>
      <c r="F23" s="54">
        <v>388.30399999999997</v>
      </c>
      <c r="G23" s="45" t="s">
        <v>41</v>
      </c>
      <c r="H23" s="47">
        <v>43931</v>
      </c>
      <c r="I23" s="19" t="s">
        <v>24</v>
      </c>
      <c r="J23" s="19" t="s">
        <v>433</v>
      </c>
      <c r="L23" s="22"/>
      <c r="M23" s="23"/>
      <c r="N23" s="21" t="s">
        <v>435</v>
      </c>
    </row>
    <row r="24" spans="1:14" x14ac:dyDescent="0.25">
      <c r="A24" s="45" t="s">
        <v>437</v>
      </c>
      <c r="B24" s="45">
        <v>0</v>
      </c>
      <c r="C24" s="45" t="s">
        <v>22</v>
      </c>
      <c r="D24" s="45" t="s">
        <v>432</v>
      </c>
      <c r="E24" s="25" t="e">
        <f>VLOOKUP(D24,'Validacion (Uso SMA)'!$A$1:$D$156,4,0)</f>
        <v>#N/A</v>
      </c>
      <c r="F24" s="51">
        <v>1.004</v>
      </c>
      <c r="G24" s="45" t="s">
        <v>41</v>
      </c>
      <c r="H24" s="47">
        <v>43931</v>
      </c>
      <c r="I24" s="19" t="s">
        <v>24</v>
      </c>
      <c r="J24" s="19" t="s">
        <v>438</v>
      </c>
      <c r="L24" s="22"/>
      <c r="M24" s="23"/>
      <c r="N24" s="21" t="s">
        <v>435</v>
      </c>
    </row>
    <row r="25" spans="1:14" x14ac:dyDescent="0.25">
      <c r="A25" s="45" t="s">
        <v>437</v>
      </c>
      <c r="B25" s="45">
        <v>0</v>
      </c>
      <c r="C25" s="45" t="s">
        <v>22</v>
      </c>
      <c r="D25" s="45" t="s">
        <v>277</v>
      </c>
      <c r="E25" s="25">
        <f>VLOOKUP(D25,'Validacion (Uso SMA)'!$A$1:$D$156,4,0)</f>
        <v>84</v>
      </c>
      <c r="F25" s="54">
        <v>0.79900000000000004</v>
      </c>
      <c r="G25" s="45" t="s">
        <v>41</v>
      </c>
      <c r="H25" s="47">
        <v>43931</v>
      </c>
      <c r="I25" s="19" t="s">
        <v>24</v>
      </c>
      <c r="J25" s="19" t="s">
        <v>433</v>
      </c>
      <c r="L25" s="22"/>
      <c r="M25" s="23"/>
      <c r="N25" s="21" t="s">
        <v>435</v>
      </c>
    </row>
    <row r="26" spans="1:14" x14ac:dyDescent="0.25">
      <c r="A26" s="45" t="s">
        <v>437</v>
      </c>
      <c r="B26" s="45">
        <v>0</v>
      </c>
      <c r="C26" s="45" t="s">
        <v>22</v>
      </c>
      <c r="D26" s="45" t="s">
        <v>281</v>
      </c>
      <c r="E26" s="25">
        <f>VLOOKUP(D26,'Validacion (Uso SMA)'!$A$1:$D$156,4,0)</f>
        <v>86</v>
      </c>
      <c r="F26" s="54">
        <v>105.188</v>
      </c>
      <c r="G26" s="45" t="s">
        <v>41</v>
      </c>
      <c r="H26" s="47">
        <v>43931</v>
      </c>
      <c r="I26" s="19" t="s">
        <v>24</v>
      </c>
      <c r="J26" s="19" t="s">
        <v>433</v>
      </c>
      <c r="L26" s="22"/>
      <c r="M26" s="23"/>
      <c r="N26" s="21" t="s">
        <v>435</v>
      </c>
    </row>
    <row r="27" spans="1:14" x14ac:dyDescent="0.25">
      <c r="A27" s="45" t="s">
        <v>437</v>
      </c>
      <c r="B27" s="45">
        <v>0</v>
      </c>
      <c r="C27" s="45" t="s">
        <v>22</v>
      </c>
      <c r="D27" s="45" t="s">
        <v>323</v>
      </c>
      <c r="E27" s="25">
        <f>VLOOKUP(D27,'Validacion (Uso SMA)'!$A$1:$D$156,4,0)</f>
        <v>113</v>
      </c>
      <c r="F27" s="54">
        <v>35.39</v>
      </c>
      <c r="G27" s="45" t="s">
        <v>41</v>
      </c>
      <c r="H27" s="47">
        <v>43931</v>
      </c>
      <c r="I27" s="19" t="s">
        <v>24</v>
      </c>
      <c r="J27" s="19" t="s">
        <v>433</v>
      </c>
      <c r="L27" s="22"/>
      <c r="M27" s="23"/>
      <c r="N27" s="21" t="s">
        <v>435</v>
      </c>
    </row>
    <row r="28" spans="1:14" x14ac:dyDescent="0.25">
      <c r="A28" s="45" t="s">
        <v>437</v>
      </c>
      <c r="B28" s="45">
        <v>0</v>
      </c>
      <c r="C28" s="45" t="s">
        <v>22</v>
      </c>
      <c r="D28" s="45" t="s">
        <v>347</v>
      </c>
      <c r="E28" s="25">
        <f>VLOOKUP(D28,'Validacion (Uso SMA)'!$A$1:$D$156,4,0)</f>
        <v>126</v>
      </c>
      <c r="F28" s="54">
        <v>638.99</v>
      </c>
      <c r="G28" s="45" t="s">
        <v>41</v>
      </c>
      <c r="H28" s="47">
        <v>43931</v>
      </c>
      <c r="I28" s="19" t="s">
        <v>24</v>
      </c>
      <c r="J28" s="19" t="s">
        <v>433</v>
      </c>
      <c r="L28" s="22"/>
      <c r="M28" s="23"/>
      <c r="N28" s="21" t="s">
        <v>435</v>
      </c>
    </row>
    <row r="29" spans="1:14" x14ac:dyDescent="0.25">
      <c r="A29" s="45" t="s">
        <v>437</v>
      </c>
      <c r="B29" s="45">
        <v>0</v>
      </c>
      <c r="C29" s="45" t="s">
        <v>22</v>
      </c>
      <c r="D29" s="45" t="s">
        <v>91</v>
      </c>
      <c r="E29" s="25">
        <f>VLOOKUP(D29,'Validacion (Uso SMA)'!$A$1:$D$156,4,0)</f>
        <v>132</v>
      </c>
      <c r="F29" s="55">
        <v>840</v>
      </c>
      <c r="G29" s="45" t="s">
        <v>41</v>
      </c>
      <c r="H29" s="47">
        <v>43931</v>
      </c>
      <c r="I29" s="19" t="s">
        <v>24</v>
      </c>
      <c r="J29" s="19" t="s">
        <v>433</v>
      </c>
      <c r="L29" s="22"/>
      <c r="M29" s="23"/>
      <c r="N29" s="21" t="s">
        <v>435</v>
      </c>
    </row>
    <row r="30" spans="1:14" x14ac:dyDescent="0.25">
      <c r="A30" s="45" t="s">
        <v>437</v>
      </c>
      <c r="B30" s="45">
        <v>0</v>
      </c>
      <c r="C30" s="45" t="s">
        <v>22</v>
      </c>
      <c r="D30" s="45" t="s">
        <v>187</v>
      </c>
      <c r="E30" s="25">
        <f>VLOOKUP(D30,'Validacion (Uso SMA)'!$A$1:$D$156,4,0)</f>
        <v>30</v>
      </c>
      <c r="F30" s="54">
        <v>414.49540000000002</v>
      </c>
      <c r="G30" s="45" t="s">
        <v>41</v>
      </c>
      <c r="H30" s="47">
        <v>43961</v>
      </c>
      <c r="I30" s="19" t="s">
        <v>24</v>
      </c>
      <c r="J30" s="19" t="s">
        <v>433</v>
      </c>
      <c r="L30" s="22"/>
      <c r="M30" s="23"/>
      <c r="N30" s="21" t="s">
        <v>435</v>
      </c>
    </row>
    <row r="31" spans="1:14" x14ac:dyDescent="0.25">
      <c r="A31" s="45" t="s">
        <v>437</v>
      </c>
      <c r="B31" s="45">
        <v>0</v>
      </c>
      <c r="C31" s="45" t="s">
        <v>22</v>
      </c>
      <c r="D31" s="45" t="s">
        <v>432</v>
      </c>
      <c r="E31" s="25" t="e">
        <f>VLOOKUP(D31,'Validacion (Uso SMA)'!$A$1:$D$156,4,0)</f>
        <v>#N/A</v>
      </c>
      <c r="F31" s="51">
        <v>1.0049999999999999</v>
      </c>
      <c r="G31" s="45" t="s">
        <v>41</v>
      </c>
      <c r="H31" s="47">
        <v>43961</v>
      </c>
      <c r="I31" s="19" t="s">
        <v>24</v>
      </c>
      <c r="J31" s="19" t="s">
        <v>438</v>
      </c>
      <c r="L31" s="22"/>
      <c r="M31" s="23"/>
      <c r="N31" s="21" t="s">
        <v>435</v>
      </c>
    </row>
    <row r="32" spans="1:14" x14ac:dyDescent="0.25">
      <c r="A32" s="45" t="s">
        <v>437</v>
      </c>
      <c r="B32" s="45">
        <v>0</v>
      </c>
      <c r="C32" s="45" t="s">
        <v>22</v>
      </c>
      <c r="D32" s="45" t="s">
        <v>277</v>
      </c>
      <c r="E32" s="25">
        <f>VLOOKUP(D32,'Validacion (Uso SMA)'!$A$1:$D$156,4,0)</f>
        <v>84</v>
      </c>
      <c r="F32" s="54">
        <v>1.0731999999999999</v>
      </c>
      <c r="G32" s="45" t="s">
        <v>41</v>
      </c>
      <c r="H32" s="47">
        <v>43961</v>
      </c>
      <c r="I32" s="19" t="s">
        <v>24</v>
      </c>
      <c r="J32" s="19" t="s">
        <v>433</v>
      </c>
      <c r="L32" s="22"/>
      <c r="M32" s="23"/>
      <c r="N32" s="21" t="s">
        <v>435</v>
      </c>
    </row>
    <row r="33" spans="1:18" x14ac:dyDescent="0.25">
      <c r="A33" s="45" t="s">
        <v>437</v>
      </c>
      <c r="B33" s="45">
        <v>0</v>
      </c>
      <c r="C33" s="45" t="s">
        <v>22</v>
      </c>
      <c r="D33" s="45" t="s">
        <v>281</v>
      </c>
      <c r="E33" s="25">
        <f>VLOOKUP(D33,'Validacion (Uso SMA)'!$A$1:$D$156,4,0)</f>
        <v>86</v>
      </c>
      <c r="F33" s="54">
        <v>112.99930000000001</v>
      </c>
      <c r="G33" s="45" t="s">
        <v>41</v>
      </c>
      <c r="H33" s="47">
        <v>43961</v>
      </c>
      <c r="I33" s="19" t="s">
        <v>24</v>
      </c>
      <c r="J33" s="19" t="s">
        <v>433</v>
      </c>
      <c r="L33" s="22"/>
      <c r="M33" s="23"/>
      <c r="N33" s="21" t="s">
        <v>435</v>
      </c>
    </row>
    <row r="34" spans="1:18" x14ac:dyDescent="0.25">
      <c r="A34" s="45" t="s">
        <v>437</v>
      </c>
      <c r="B34" s="45">
        <v>0</v>
      </c>
      <c r="C34" s="45" t="s">
        <v>22</v>
      </c>
      <c r="D34" s="45" t="s">
        <v>323</v>
      </c>
      <c r="E34" s="25">
        <f>VLOOKUP(D34,'Validacion (Uso SMA)'!$A$1:$D$156,4,0)</f>
        <v>113</v>
      </c>
      <c r="F34" s="54">
        <v>40.215899999999998</v>
      </c>
      <c r="G34" s="45" t="s">
        <v>41</v>
      </c>
      <c r="H34" s="47">
        <v>43961</v>
      </c>
      <c r="I34" s="19" t="s">
        <v>24</v>
      </c>
      <c r="J34" s="19" t="s">
        <v>433</v>
      </c>
      <c r="L34" s="22"/>
      <c r="M34" s="23"/>
      <c r="N34" s="21" t="s">
        <v>435</v>
      </c>
    </row>
    <row r="35" spans="1:18" x14ac:dyDescent="0.25">
      <c r="A35" s="45" t="s">
        <v>437</v>
      </c>
      <c r="B35" s="45">
        <v>0</v>
      </c>
      <c r="C35" s="45" t="s">
        <v>22</v>
      </c>
      <c r="D35" s="45" t="s">
        <v>347</v>
      </c>
      <c r="E35" s="25">
        <f>VLOOKUP(D35,'Validacion (Uso SMA)'!$A$1:$D$156,4,0)</f>
        <v>126</v>
      </c>
      <c r="F35" s="54">
        <v>648.88199999999995</v>
      </c>
      <c r="G35" s="45" t="s">
        <v>41</v>
      </c>
      <c r="H35" s="47">
        <v>43961</v>
      </c>
      <c r="I35" s="19" t="s">
        <v>24</v>
      </c>
      <c r="J35" s="19" t="s">
        <v>433</v>
      </c>
      <c r="L35" s="22"/>
      <c r="M35" s="23"/>
      <c r="N35" s="21" t="s">
        <v>435</v>
      </c>
    </row>
    <row r="36" spans="1:18" x14ac:dyDescent="0.25">
      <c r="A36" s="45" t="s">
        <v>437</v>
      </c>
      <c r="B36" s="45">
        <v>0</v>
      </c>
      <c r="C36" s="45" t="s">
        <v>22</v>
      </c>
      <c r="D36" s="45" t="s">
        <v>91</v>
      </c>
      <c r="E36" s="25">
        <f>VLOOKUP(D36,'Validacion (Uso SMA)'!$A$1:$D$156,4,0)</f>
        <v>132</v>
      </c>
      <c r="F36" s="55">
        <v>940</v>
      </c>
      <c r="G36" s="45" t="s">
        <v>41</v>
      </c>
      <c r="H36" s="47">
        <v>43961</v>
      </c>
      <c r="I36" s="19" t="s">
        <v>24</v>
      </c>
      <c r="J36" s="19" t="s">
        <v>433</v>
      </c>
      <c r="M36" s="19"/>
      <c r="N36" s="21" t="s">
        <v>435</v>
      </c>
    </row>
    <row r="37" spans="1:18" x14ac:dyDescent="0.25">
      <c r="A37" s="45" t="s">
        <v>437</v>
      </c>
      <c r="B37" s="45">
        <v>0</v>
      </c>
      <c r="C37" s="45" t="s">
        <v>22</v>
      </c>
      <c r="D37" s="45" t="s">
        <v>187</v>
      </c>
      <c r="E37" s="25">
        <f>VLOOKUP(D37,'Validacion (Uso SMA)'!$A$1:$D$156,4,0)</f>
        <v>30</v>
      </c>
      <c r="F37" s="54">
        <v>414.02300000000002</v>
      </c>
      <c r="G37" s="45" t="s">
        <v>41</v>
      </c>
      <c r="H37" s="47">
        <v>44010</v>
      </c>
      <c r="I37" s="19" t="s">
        <v>24</v>
      </c>
      <c r="J37" s="19" t="s">
        <v>433</v>
      </c>
      <c r="L37" s="22"/>
      <c r="M37" s="23"/>
      <c r="N37" s="21" t="s">
        <v>435</v>
      </c>
    </row>
    <row r="38" spans="1:18" x14ac:dyDescent="0.25">
      <c r="A38" s="45" t="s">
        <v>437</v>
      </c>
      <c r="B38" s="45">
        <v>0</v>
      </c>
      <c r="C38" s="45" t="s">
        <v>22</v>
      </c>
      <c r="D38" s="45" t="s">
        <v>432</v>
      </c>
      <c r="E38" s="25" t="e">
        <f>VLOOKUP(D38,'Validacion (Uso SMA)'!$A$1:$D$156,4,0)</f>
        <v>#N/A</v>
      </c>
      <c r="F38" s="51">
        <v>1.004</v>
      </c>
      <c r="G38" s="45" t="s">
        <v>41</v>
      </c>
      <c r="H38" s="47">
        <v>44010</v>
      </c>
      <c r="I38" s="19" t="s">
        <v>24</v>
      </c>
      <c r="J38" s="19" t="s">
        <v>438</v>
      </c>
      <c r="L38" s="22"/>
      <c r="M38" s="23"/>
      <c r="N38" s="21" t="s">
        <v>435</v>
      </c>
    </row>
    <row r="39" spans="1:18" x14ac:dyDescent="0.25">
      <c r="A39" s="45" t="s">
        <v>437</v>
      </c>
      <c r="B39" s="45">
        <v>0</v>
      </c>
      <c r="C39" s="45" t="s">
        <v>22</v>
      </c>
      <c r="D39" s="45" t="s">
        <v>277</v>
      </c>
      <c r="E39" s="25">
        <f>VLOOKUP(D39,'Validacion (Uso SMA)'!$A$1:$D$156,4,0)</f>
        <v>84</v>
      </c>
      <c r="F39" s="54">
        <v>0.79800000000000004</v>
      </c>
      <c r="G39" s="45" t="s">
        <v>41</v>
      </c>
      <c r="H39" s="47">
        <v>44010</v>
      </c>
      <c r="I39" s="19" t="s">
        <v>24</v>
      </c>
      <c r="J39" s="19" t="s">
        <v>433</v>
      </c>
      <c r="L39" s="22"/>
      <c r="M39" s="23"/>
      <c r="N39" s="21" t="s">
        <v>435</v>
      </c>
    </row>
    <row r="40" spans="1:18" x14ac:dyDescent="0.25">
      <c r="A40" s="45" t="s">
        <v>437</v>
      </c>
      <c r="B40" s="45">
        <v>0</v>
      </c>
      <c r="C40" s="45" t="s">
        <v>22</v>
      </c>
      <c r="D40" s="45" t="s">
        <v>281</v>
      </c>
      <c r="E40" s="25">
        <f>VLOOKUP(D40,'Validacion (Uso SMA)'!$A$1:$D$156,4,0)</f>
        <v>86</v>
      </c>
      <c r="F40" s="54">
        <v>105.501</v>
      </c>
      <c r="G40" s="45" t="s">
        <v>41</v>
      </c>
      <c r="H40" s="47">
        <v>44010</v>
      </c>
      <c r="I40" s="19" t="s">
        <v>24</v>
      </c>
      <c r="J40" s="19" t="s">
        <v>433</v>
      </c>
      <c r="L40" s="22"/>
      <c r="M40" s="23"/>
      <c r="N40" s="21" t="s">
        <v>435</v>
      </c>
    </row>
    <row r="41" spans="1:18" x14ac:dyDescent="0.25">
      <c r="A41" s="45" t="s">
        <v>437</v>
      </c>
      <c r="B41" s="45">
        <v>0</v>
      </c>
      <c r="C41" s="45" t="s">
        <v>22</v>
      </c>
      <c r="D41" s="45" t="s">
        <v>323</v>
      </c>
      <c r="E41" s="25">
        <f>VLOOKUP(D41,'Validacion (Uso SMA)'!$A$1:$D$156,4,0)</f>
        <v>113</v>
      </c>
      <c r="F41" s="54">
        <v>35.167000000000002</v>
      </c>
      <c r="G41" s="45" t="s">
        <v>41</v>
      </c>
      <c r="H41" s="47">
        <v>44010</v>
      </c>
      <c r="I41" s="19" t="s">
        <v>24</v>
      </c>
      <c r="J41" s="19" t="s">
        <v>433</v>
      </c>
      <c r="L41" s="22"/>
      <c r="M41" s="23"/>
      <c r="N41" s="21" t="s">
        <v>435</v>
      </c>
    </row>
    <row r="42" spans="1:18" x14ac:dyDescent="0.25">
      <c r="A42" s="45" t="s">
        <v>437</v>
      </c>
      <c r="B42" s="45">
        <v>0</v>
      </c>
      <c r="C42" s="45" t="s">
        <v>22</v>
      </c>
      <c r="D42" s="45" t="s">
        <v>347</v>
      </c>
      <c r="E42" s="25">
        <f>VLOOKUP(D42,'Validacion (Uso SMA)'!$A$1:$D$156,4,0)</f>
        <v>126</v>
      </c>
      <c r="F42" s="54">
        <v>645.97500000000002</v>
      </c>
      <c r="G42" s="45" t="s">
        <v>41</v>
      </c>
      <c r="H42" s="47">
        <v>44010</v>
      </c>
      <c r="I42" s="19" t="s">
        <v>24</v>
      </c>
      <c r="J42" s="19" t="s">
        <v>433</v>
      </c>
      <c r="L42" s="22"/>
      <c r="M42" s="23"/>
      <c r="N42" s="21" t="s">
        <v>435</v>
      </c>
    </row>
    <row r="43" spans="1:18" x14ac:dyDescent="0.25">
      <c r="A43" s="45" t="s">
        <v>437</v>
      </c>
      <c r="B43" s="45">
        <v>0</v>
      </c>
      <c r="C43" s="45" t="s">
        <v>22</v>
      </c>
      <c r="D43" s="45" t="s">
        <v>91</v>
      </c>
      <c r="E43" s="25">
        <f>VLOOKUP(D43,'Validacion (Uso SMA)'!$A$1:$D$156,4,0)</f>
        <v>132</v>
      </c>
      <c r="F43" s="55">
        <v>937.57</v>
      </c>
      <c r="G43" s="45" t="s">
        <v>41</v>
      </c>
      <c r="H43" s="47">
        <v>44010</v>
      </c>
      <c r="I43" s="19" t="s">
        <v>24</v>
      </c>
      <c r="J43" s="19" t="s">
        <v>433</v>
      </c>
      <c r="M43" s="19"/>
      <c r="N43" s="21" t="s">
        <v>435</v>
      </c>
      <c r="P43" s="17"/>
      <c r="R43" s="17"/>
    </row>
    <row r="44" spans="1:18" x14ac:dyDescent="0.25">
      <c r="A44" s="45" t="s">
        <v>437</v>
      </c>
      <c r="B44" s="45">
        <v>0</v>
      </c>
      <c r="C44" s="45" t="s">
        <v>22</v>
      </c>
      <c r="D44" s="45" t="s">
        <v>187</v>
      </c>
      <c r="E44" s="25">
        <f>VLOOKUP(D44,'Validacion (Uso SMA)'!$A$1:$D$156,4,0)</f>
        <v>30</v>
      </c>
      <c r="F44" s="54">
        <v>378.767</v>
      </c>
      <c r="G44" s="45" t="s">
        <v>41</v>
      </c>
      <c r="H44" s="47">
        <v>44038</v>
      </c>
      <c r="I44" s="19" t="s">
        <v>24</v>
      </c>
      <c r="J44" s="19" t="s">
        <v>433</v>
      </c>
      <c r="L44" s="21"/>
      <c r="M44" s="21"/>
      <c r="N44" s="21" t="s">
        <v>435</v>
      </c>
    </row>
    <row r="45" spans="1:18" x14ac:dyDescent="0.25">
      <c r="A45" s="45" t="s">
        <v>437</v>
      </c>
      <c r="B45" s="45">
        <v>0</v>
      </c>
      <c r="C45" s="45" t="s">
        <v>22</v>
      </c>
      <c r="D45" s="45" t="s">
        <v>432</v>
      </c>
      <c r="E45" s="25" t="e">
        <f>VLOOKUP(D45,'Validacion (Uso SMA)'!$A$1:$D$156,4,0)</f>
        <v>#N/A</v>
      </c>
      <c r="F45" s="51">
        <v>1.004</v>
      </c>
      <c r="G45" s="45" t="s">
        <v>41</v>
      </c>
      <c r="H45" s="47">
        <v>44038</v>
      </c>
      <c r="I45" s="19" t="s">
        <v>24</v>
      </c>
      <c r="J45" s="19" t="s">
        <v>438</v>
      </c>
      <c r="L45" s="21"/>
      <c r="M45" s="21"/>
      <c r="N45" s="21" t="s">
        <v>435</v>
      </c>
    </row>
    <row r="46" spans="1:18" x14ac:dyDescent="0.25">
      <c r="A46" s="45" t="s">
        <v>437</v>
      </c>
      <c r="B46" s="45">
        <v>0</v>
      </c>
      <c r="C46" s="45" t="s">
        <v>22</v>
      </c>
      <c r="D46" s="45" t="s">
        <v>277</v>
      </c>
      <c r="E46" s="25">
        <f>VLOOKUP(D46,'Validacion (Uso SMA)'!$A$1:$D$156,4,0)</f>
        <v>84</v>
      </c>
      <c r="F46" s="54">
        <v>0.84699999999999998</v>
      </c>
      <c r="G46" s="45" t="s">
        <v>41</v>
      </c>
      <c r="H46" s="47">
        <v>44038</v>
      </c>
      <c r="I46" s="19" t="s">
        <v>24</v>
      </c>
      <c r="J46" s="19" t="s">
        <v>433</v>
      </c>
      <c r="L46" s="21"/>
      <c r="M46" s="21"/>
      <c r="N46" s="21" t="s">
        <v>435</v>
      </c>
    </row>
    <row r="47" spans="1:18" x14ac:dyDescent="0.25">
      <c r="A47" s="45" t="s">
        <v>437</v>
      </c>
      <c r="B47" s="45">
        <v>0</v>
      </c>
      <c r="C47" s="45" t="s">
        <v>22</v>
      </c>
      <c r="D47" s="45" t="s">
        <v>281</v>
      </c>
      <c r="E47" s="25">
        <f>VLOOKUP(D47,'Validacion (Uso SMA)'!$A$1:$D$156,4,0)</f>
        <v>86</v>
      </c>
      <c r="F47" s="54">
        <v>105.407</v>
      </c>
      <c r="G47" s="45" t="s">
        <v>41</v>
      </c>
      <c r="H47" s="47">
        <v>44038</v>
      </c>
      <c r="I47" s="19" t="s">
        <v>24</v>
      </c>
      <c r="J47" s="19" t="s">
        <v>433</v>
      </c>
      <c r="L47" s="22"/>
      <c r="M47" s="23"/>
      <c r="N47" s="21" t="s">
        <v>435</v>
      </c>
    </row>
    <row r="48" spans="1:18" x14ac:dyDescent="0.25">
      <c r="A48" s="45" t="s">
        <v>437</v>
      </c>
      <c r="B48" s="45">
        <v>0</v>
      </c>
      <c r="C48" s="45" t="s">
        <v>22</v>
      </c>
      <c r="D48" s="45" t="s">
        <v>323</v>
      </c>
      <c r="E48" s="25">
        <f>VLOOKUP(D48,'Validacion (Uso SMA)'!$A$1:$D$156,4,0)</f>
        <v>113</v>
      </c>
      <c r="F48" s="54">
        <v>37.877000000000002</v>
      </c>
      <c r="G48" s="45" t="s">
        <v>41</v>
      </c>
      <c r="H48" s="47">
        <v>44038</v>
      </c>
      <c r="I48" s="19" t="s">
        <v>24</v>
      </c>
      <c r="J48" s="19" t="s">
        <v>433</v>
      </c>
      <c r="L48" s="22"/>
      <c r="M48" s="23"/>
      <c r="N48" s="21" t="s">
        <v>435</v>
      </c>
    </row>
    <row r="49" spans="1:14" x14ac:dyDescent="0.25">
      <c r="A49" s="45" t="s">
        <v>437</v>
      </c>
      <c r="B49" s="45">
        <v>0</v>
      </c>
      <c r="C49" s="45" t="s">
        <v>22</v>
      </c>
      <c r="D49" s="45" t="s">
        <v>347</v>
      </c>
      <c r="E49" s="25">
        <f>VLOOKUP(D49,'Validacion (Uso SMA)'!$A$1:$D$156,4,0)</f>
        <v>126</v>
      </c>
      <c r="F49" s="54">
        <v>630.447</v>
      </c>
      <c r="G49" s="45" t="s">
        <v>41</v>
      </c>
      <c r="H49" s="47">
        <v>44038</v>
      </c>
      <c r="I49" s="19" t="s">
        <v>24</v>
      </c>
      <c r="J49" s="19" t="s">
        <v>433</v>
      </c>
      <c r="L49" s="22"/>
      <c r="M49" s="23"/>
      <c r="N49" s="21" t="s">
        <v>435</v>
      </c>
    </row>
    <row r="50" spans="1:14" x14ac:dyDescent="0.25">
      <c r="A50" s="45" t="s">
        <v>437</v>
      </c>
      <c r="B50" s="45">
        <v>0</v>
      </c>
      <c r="C50" s="45" t="s">
        <v>22</v>
      </c>
      <c r="D50" s="45" t="s">
        <v>91</v>
      </c>
      <c r="E50" s="25">
        <f>VLOOKUP(D50,'Validacion (Uso SMA)'!$A$1:$D$156,4,0)</f>
        <v>132</v>
      </c>
      <c r="F50" s="55">
        <v>917.10799999999995</v>
      </c>
      <c r="G50" s="45" t="s">
        <v>41</v>
      </c>
      <c r="H50" s="47">
        <v>44038</v>
      </c>
      <c r="I50" s="19" t="s">
        <v>24</v>
      </c>
      <c r="J50" s="19" t="s">
        <v>433</v>
      </c>
      <c r="L50" s="22"/>
      <c r="M50" s="23"/>
      <c r="N50" s="21" t="s">
        <v>435</v>
      </c>
    </row>
    <row r="51" spans="1:14" x14ac:dyDescent="0.25">
      <c r="A51" s="45" t="s">
        <v>437</v>
      </c>
      <c r="B51" s="45">
        <v>0</v>
      </c>
      <c r="C51" s="45" t="s">
        <v>22</v>
      </c>
      <c r="D51" s="45" t="s">
        <v>187</v>
      </c>
      <c r="E51" s="25">
        <f>VLOOKUP(D51,'Validacion (Uso SMA)'!$A$1:$D$156,4,0)</f>
        <v>30</v>
      </c>
      <c r="F51" s="54">
        <v>328.52499999999998</v>
      </c>
      <c r="G51" s="45" t="s">
        <v>41</v>
      </c>
      <c r="H51" s="47">
        <v>44050</v>
      </c>
      <c r="I51" s="19" t="s">
        <v>24</v>
      </c>
      <c r="J51" s="19" t="s">
        <v>433</v>
      </c>
      <c r="L51" s="22"/>
      <c r="M51" s="23"/>
      <c r="N51" s="21" t="s">
        <v>435</v>
      </c>
    </row>
    <row r="52" spans="1:14" x14ac:dyDescent="0.25">
      <c r="A52" s="45" t="s">
        <v>437</v>
      </c>
      <c r="B52" s="45">
        <v>0</v>
      </c>
      <c r="C52" s="45" t="s">
        <v>22</v>
      </c>
      <c r="D52" s="45" t="s">
        <v>432</v>
      </c>
      <c r="E52" s="25" t="e">
        <f>VLOOKUP(D52,'Validacion (Uso SMA)'!$A$1:$D$156,4,0)</f>
        <v>#N/A</v>
      </c>
      <c r="F52" s="51">
        <v>1.0029999999999999</v>
      </c>
      <c r="G52" s="45" t="s">
        <v>41</v>
      </c>
      <c r="H52" s="47">
        <v>44050</v>
      </c>
      <c r="I52" s="19" t="s">
        <v>24</v>
      </c>
      <c r="J52" s="19" t="s">
        <v>438</v>
      </c>
      <c r="L52" s="22"/>
      <c r="M52" s="23"/>
      <c r="N52" s="21" t="s">
        <v>435</v>
      </c>
    </row>
    <row r="53" spans="1:14" x14ac:dyDescent="0.25">
      <c r="A53" s="45" t="s">
        <v>437</v>
      </c>
      <c r="B53" s="45">
        <v>0</v>
      </c>
      <c r="C53" s="45" t="s">
        <v>22</v>
      </c>
      <c r="D53" s="45" t="s">
        <v>277</v>
      </c>
      <c r="E53" s="25">
        <f>VLOOKUP(D53,'Validacion (Uso SMA)'!$A$1:$D$156,4,0)</f>
        <v>84</v>
      </c>
      <c r="F53" s="54">
        <v>0.78500000000000003</v>
      </c>
      <c r="G53" s="45" t="s">
        <v>41</v>
      </c>
      <c r="H53" s="47">
        <v>44050</v>
      </c>
      <c r="I53" s="19" t="s">
        <v>24</v>
      </c>
      <c r="J53" s="19" t="s">
        <v>433</v>
      </c>
      <c r="L53" s="22"/>
      <c r="M53" s="23"/>
      <c r="N53" s="21" t="s">
        <v>435</v>
      </c>
    </row>
    <row r="54" spans="1:14" x14ac:dyDescent="0.25">
      <c r="A54" s="45" t="s">
        <v>437</v>
      </c>
      <c r="B54" s="45">
        <v>0</v>
      </c>
      <c r="C54" s="45" t="s">
        <v>22</v>
      </c>
      <c r="D54" s="45" t="s">
        <v>281</v>
      </c>
      <c r="E54" s="25">
        <f>VLOOKUP(D54,'Validacion (Uso SMA)'!$A$1:$D$156,4,0)</f>
        <v>86</v>
      </c>
      <c r="F54" s="54">
        <v>103.21599999999999</v>
      </c>
      <c r="G54" s="45" t="s">
        <v>41</v>
      </c>
      <c r="H54" s="47">
        <v>44050</v>
      </c>
      <c r="I54" s="19" t="s">
        <v>24</v>
      </c>
      <c r="J54" s="19" t="s">
        <v>433</v>
      </c>
      <c r="L54" s="22"/>
      <c r="M54" s="23"/>
      <c r="N54" s="21" t="s">
        <v>435</v>
      </c>
    </row>
    <row r="55" spans="1:14" x14ac:dyDescent="0.25">
      <c r="A55" s="45" t="s">
        <v>437</v>
      </c>
      <c r="B55" s="45">
        <v>0</v>
      </c>
      <c r="C55" s="45" t="s">
        <v>22</v>
      </c>
      <c r="D55" s="45" t="s">
        <v>323</v>
      </c>
      <c r="E55" s="25">
        <f>VLOOKUP(D55,'Validacion (Uso SMA)'!$A$1:$D$156,4,0)</f>
        <v>113</v>
      </c>
      <c r="F55" s="54">
        <v>31.626999999999999</v>
      </c>
      <c r="G55" s="45" t="s">
        <v>41</v>
      </c>
      <c r="H55" s="47">
        <v>44050</v>
      </c>
      <c r="I55" s="19" t="s">
        <v>24</v>
      </c>
      <c r="J55" s="19" t="s">
        <v>433</v>
      </c>
      <c r="L55" s="22"/>
      <c r="M55" s="23"/>
      <c r="N55" s="21" t="s">
        <v>435</v>
      </c>
    </row>
    <row r="56" spans="1:14" x14ac:dyDescent="0.25">
      <c r="A56" s="45" t="s">
        <v>437</v>
      </c>
      <c r="B56" s="45">
        <v>0</v>
      </c>
      <c r="C56" s="45" t="s">
        <v>22</v>
      </c>
      <c r="D56" s="45" t="s">
        <v>347</v>
      </c>
      <c r="E56" s="25">
        <f>VLOOKUP(D56,'Validacion (Uso SMA)'!$A$1:$D$156,4,0)</f>
        <v>126</v>
      </c>
      <c r="F56" s="54">
        <v>615.37099999999998</v>
      </c>
      <c r="G56" s="45" t="s">
        <v>41</v>
      </c>
      <c r="H56" s="47">
        <v>44050</v>
      </c>
      <c r="I56" s="19" t="s">
        <v>24</v>
      </c>
      <c r="J56" s="19" t="s">
        <v>433</v>
      </c>
      <c r="L56" s="22"/>
      <c r="M56" s="23"/>
      <c r="N56" s="21" t="s">
        <v>435</v>
      </c>
    </row>
    <row r="57" spans="1:14" x14ac:dyDescent="0.25">
      <c r="A57" s="45" t="s">
        <v>437</v>
      </c>
      <c r="B57" s="45">
        <v>0</v>
      </c>
      <c r="C57" s="45" t="s">
        <v>22</v>
      </c>
      <c r="D57" s="45" t="s">
        <v>91</v>
      </c>
      <c r="E57" s="25">
        <f>VLOOKUP(D57,'Validacion (Uso SMA)'!$A$1:$D$156,4,0)</f>
        <v>132</v>
      </c>
      <c r="F57" s="55">
        <v>981.47199999999998</v>
      </c>
      <c r="G57" s="45" t="s">
        <v>41</v>
      </c>
      <c r="H57" s="47">
        <v>44050</v>
      </c>
      <c r="I57" s="19" t="s">
        <v>24</v>
      </c>
      <c r="J57" s="19" t="s">
        <v>433</v>
      </c>
      <c r="L57" s="22"/>
      <c r="M57" s="23"/>
      <c r="N57" s="21" t="s">
        <v>435</v>
      </c>
    </row>
    <row r="58" spans="1:14" x14ac:dyDescent="0.25">
      <c r="A58" s="45" t="s">
        <v>437</v>
      </c>
      <c r="B58" s="45">
        <v>0</v>
      </c>
      <c r="C58" s="45" t="s">
        <v>22</v>
      </c>
      <c r="D58" s="45" t="s">
        <v>187</v>
      </c>
      <c r="E58" s="25">
        <f>VLOOKUP(D58,'Validacion (Uso SMA)'!$A$1:$D$156,4,0)</f>
        <v>30</v>
      </c>
      <c r="F58" s="54">
        <v>370.81</v>
      </c>
      <c r="G58" s="45" t="s">
        <v>41</v>
      </c>
      <c r="H58" s="47">
        <v>44092</v>
      </c>
      <c r="I58" s="19" t="s">
        <v>24</v>
      </c>
      <c r="J58" s="19" t="s">
        <v>433</v>
      </c>
      <c r="L58" s="22"/>
      <c r="M58" s="23"/>
      <c r="N58" s="21" t="s">
        <v>435</v>
      </c>
    </row>
    <row r="59" spans="1:14" x14ac:dyDescent="0.25">
      <c r="A59" s="45" t="s">
        <v>437</v>
      </c>
      <c r="B59" s="45">
        <v>0</v>
      </c>
      <c r="C59" s="45" t="s">
        <v>22</v>
      </c>
      <c r="D59" s="45" t="s">
        <v>432</v>
      </c>
      <c r="E59" s="25" t="e">
        <f>VLOOKUP(D59,'Validacion (Uso SMA)'!$A$1:$D$156,4,0)</f>
        <v>#N/A</v>
      </c>
      <c r="F59" s="51">
        <v>1.004</v>
      </c>
      <c r="G59" s="45" t="s">
        <v>41</v>
      </c>
      <c r="H59" s="47">
        <v>44092</v>
      </c>
      <c r="I59" s="19" t="s">
        <v>24</v>
      </c>
      <c r="J59" s="19" t="s">
        <v>438</v>
      </c>
      <c r="L59" s="22"/>
      <c r="M59" s="23"/>
      <c r="N59" s="21" t="s">
        <v>435</v>
      </c>
    </row>
    <row r="60" spans="1:14" x14ac:dyDescent="0.25">
      <c r="A60" s="45" t="s">
        <v>437</v>
      </c>
      <c r="B60" s="45">
        <v>0</v>
      </c>
      <c r="C60" s="45" t="s">
        <v>22</v>
      </c>
      <c r="D60" s="45" t="s">
        <v>277</v>
      </c>
      <c r="E60" s="25">
        <f>VLOOKUP(D60,'Validacion (Uso SMA)'!$A$1:$D$156,4,0)</f>
        <v>84</v>
      </c>
      <c r="F60" s="54">
        <v>0.79800000000000004</v>
      </c>
      <c r="G60" s="45" t="s">
        <v>41</v>
      </c>
      <c r="H60" s="47">
        <v>44092</v>
      </c>
      <c r="I60" s="19" t="s">
        <v>24</v>
      </c>
      <c r="J60" s="19" t="s">
        <v>433</v>
      </c>
      <c r="L60" s="22"/>
      <c r="M60" s="23"/>
      <c r="N60" s="21" t="s">
        <v>435</v>
      </c>
    </row>
    <row r="61" spans="1:14" x14ac:dyDescent="0.25">
      <c r="A61" s="45" t="s">
        <v>437</v>
      </c>
      <c r="B61" s="45">
        <v>0</v>
      </c>
      <c r="C61" s="45" t="s">
        <v>22</v>
      </c>
      <c r="D61" s="45" t="s">
        <v>281</v>
      </c>
      <c r="E61" s="25">
        <f>VLOOKUP(D61,'Validacion (Uso SMA)'!$A$1:$D$156,4,0)</f>
        <v>86</v>
      </c>
      <c r="F61" s="54">
        <v>103.38</v>
      </c>
      <c r="G61" s="45" t="s">
        <v>41</v>
      </c>
      <c r="H61" s="47">
        <v>44092</v>
      </c>
      <c r="I61" s="19" t="s">
        <v>24</v>
      </c>
      <c r="J61" s="19" t="s">
        <v>433</v>
      </c>
      <c r="L61" s="22"/>
      <c r="M61" s="23"/>
      <c r="N61" s="21" t="s">
        <v>435</v>
      </c>
    </row>
    <row r="62" spans="1:14" x14ac:dyDescent="0.25">
      <c r="A62" s="45" t="s">
        <v>437</v>
      </c>
      <c r="B62" s="45">
        <v>0</v>
      </c>
      <c r="C62" s="45" t="s">
        <v>22</v>
      </c>
      <c r="D62" s="45" t="s">
        <v>323</v>
      </c>
      <c r="E62" s="25">
        <f>VLOOKUP(D62,'Validacion (Uso SMA)'!$A$1:$D$156,4,0)</f>
        <v>113</v>
      </c>
      <c r="F62" s="54">
        <v>31.678000000000001</v>
      </c>
      <c r="G62" s="45" t="s">
        <v>41</v>
      </c>
      <c r="H62" s="47">
        <v>44092</v>
      </c>
      <c r="I62" s="19" t="s">
        <v>24</v>
      </c>
      <c r="J62" s="19" t="s">
        <v>433</v>
      </c>
      <c r="L62" s="22"/>
      <c r="M62" s="23"/>
      <c r="N62" s="21" t="s">
        <v>435</v>
      </c>
    </row>
    <row r="63" spans="1:14" x14ac:dyDescent="0.25">
      <c r="A63" s="45" t="s">
        <v>437</v>
      </c>
      <c r="B63" s="45">
        <v>0</v>
      </c>
      <c r="C63" s="45" t="s">
        <v>22</v>
      </c>
      <c r="D63" s="45" t="s">
        <v>347</v>
      </c>
      <c r="E63" s="25">
        <f>VLOOKUP(D63,'Validacion (Uso SMA)'!$A$1:$D$156,4,0)</f>
        <v>126</v>
      </c>
      <c r="F63" s="54">
        <v>579.54</v>
      </c>
      <c r="G63" s="45" t="s">
        <v>41</v>
      </c>
      <c r="H63" s="47">
        <v>44092</v>
      </c>
      <c r="I63" s="19" t="s">
        <v>24</v>
      </c>
      <c r="J63" s="19" t="s">
        <v>433</v>
      </c>
      <c r="L63" s="22"/>
      <c r="M63" s="23"/>
      <c r="N63" s="21" t="s">
        <v>435</v>
      </c>
    </row>
    <row r="64" spans="1:14" x14ac:dyDescent="0.25">
      <c r="A64" s="45" t="s">
        <v>437</v>
      </c>
      <c r="B64" s="45">
        <v>0</v>
      </c>
      <c r="C64" s="45" t="s">
        <v>22</v>
      </c>
      <c r="D64" s="45" t="s">
        <v>91</v>
      </c>
      <c r="E64" s="25">
        <f>VLOOKUP(D64,'Validacion (Uso SMA)'!$A$1:$D$156,4,0)</f>
        <v>132</v>
      </c>
      <c r="F64" s="55">
        <v>901.13</v>
      </c>
      <c r="G64" s="45" t="s">
        <v>41</v>
      </c>
      <c r="H64" s="47">
        <v>44092</v>
      </c>
      <c r="I64" s="19" t="s">
        <v>24</v>
      </c>
      <c r="J64" s="19" t="s">
        <v>433</v>
      </c>
      <c r="L64" s="22"/>
      <c r="M64" s="23"/>
      <c r="N64" s="21" t="s">
        <v>435</v>
      </c>
    </row>
    <row r="65" spans="1:14" x14ac:dyDescent="0.25">
      <c r="A65" s="19" t="s">
        <v>437</v>
      </c>
      <c r="B65" s="45">
        <v>0</v>
      </c>
      <c r="C65" s="45" t="s">
        <v>22</v>
      </c>
      <c r="D65" s="45" t="s">
        <v>187</v>
      </c>
      <c r="E65" s="25">
        <f>VLOOKUP(D65,'Validacion (Uso SMA)'!$A$1:$D$156,4,0)</f>
        <v>30</v>
      </c>
      <c r="F65" s="56">
        <v>417</v>
      </c>
      <c r="G65" s="45" t="s">
        <v>41</v>
      </c>
      <c r="H65" s="20">
        <v>44105</v>
      </c>
      <c r="I65" s="19" t="s">
        <v>24</v>
      </c>
      <c r="J65" s="19" t="s">
        <v>433</v>
      </c>
      <c r="L65" s="22"/>
      <c r="M65" s="23"/>
      <c r="N65" s="21" t="s">
        <v>435</v>
      </c>
    </row>
    <row r="66" spans="1:14" x14ac:dyDescent="0.25">
      <c r="A66" s="19" t="s">
        <v>437</v>
      </c>
      <c r="B66" s="45">
        <v>0</v>
      </c>
      <c r="C66" s="45" t="s">
        <v>22</v>
      </c>
      <c r="D66" s="45" t="s">
        <v>432</v>
      </c>
      <c r="E66" s="25" t="e">
        <f>VLOOKUP(D66,'Validacion (Uso SMA)'!$A$1:$D$156,4,0)</f>
        <v>#N/A</v>
      </c>
      <c r="F66" s="52">
        <v>1.002</v>
      </c>
      <c r="G66" s="45" t="s">
        <v>41</v>
      </c>
      <c r="H66" s="20">
        <v>44105</v>
      </c>
      <c r="I66" s="19" t="s">
        <v>24</v>
      </c>
      <c r="J66" s="19" t="s">
        <v>438</v>
      </c>
      <c r="L66" s="22"/>
      <c r="M66" s="23"/>
      <c r="N66" s="21" t="s">
        <v>435</v>
      </c>
    </row>
    <row r="67" spans="1:14" x14ac:dyDescent="0.25">
      <c r="A67" s="19" t="s">
        <v>437</v>
      </c>
      <c r="B67" s="45">
        <v>0</v>
      </c>
      <c r="C67" s="45" t="s">
        <v>22</v>
      </c>
      <c r="D67" s="45" t="s">
        <v>277</v>
      </c>
      <c r="E67" s="25">
        <f>VLOOKUP(D67,'Validacion (Uso SMA)'!$A$1:$D$156,4,0)</f>
        <v>84</v>
      </c>
      <c r="F67" s="56">
        <v>1</v>
      </c>
      <c r="G67" s="45" t="s">
        <v>41</v>
      </c>
      <c r="H67" s="20">
        <v>44105</v>
      </c>
      <c r="I67" s="19" t="s">
        <v>24</v>
      </c>
      <c r="J67" s="19" t="s">
        <v>433</v>
      </c>
      <c r="L67" s="22"/>
      <c r="M67" s="23"/>
      <c r="N67" s="21" t="s">
        <v>435</v>
      </c>
    </row>
    <row r="68" spans="1:14" x14ac:dyDescent="0.25">
      <c r="A68" s="19" t="s">
        <v>437</v>
      </c>
      <c r="B68" s="45">
        <v>0</v>
      </c>
      <c r="C68" s="45" t="s">
        <v>22</v>
      </c>
      <c r="D68" s="45" t="s">
        <v>281</v>
      </c>
      <c r="E68" s="25">
        <f>VLOOKUP(D68,'Validacion (Uso SMA)'!$A$1:$D$156,4,0)</f>
        <v>86</v>
      </c>
      <c r="F68" s="56">
        <v>110</v>
      </c>
      <c r="G68" s="45" t="s">
        <v>41</v>
      </c>
      <c r="H68" s="20">
        <v>44105</v>
      </c>
      <c r="I68" s="19" t="s">
        <v>24</v>
      </c>
      <c r="J68" s="19" t="s">
        <v>433</v>
      </c>
      <c r="L68" s="22"/>
      <c r="M68" s="23"/>
      <c r="N68" s="21" t="s">
        <v>435</v>
      </c>
    </row>
    <row r="69" spans="1:14" x14ac:dyDescent="0.25">
      <c r="A69" s="19" t="s">
        <v>437</v>
      </c>
      <c r="B69" s="45">
        <v>0</v>
      </c>
      <c r="C69" s="45" t="s">
        <v>22</v>
      </c>
      <c r="D69" s="45" t="s">
        <v>323</v>
      </c>
      <c r="E69" s="25">
        <f>VLOOKUP(D69,'Validacion (Uso SMA)'!$A$1:$D$156,4,0)</f>
        <v>113</v>
      </c>
      <c r="F69" s="56">
        <v>35</v>
      </c>
      <c r="G69" s="45" t="s">
        <v>41</v>
      </c>
      <c r="H69" s="20">
        <v>44105</v>
      </c>
      <c r="I69" s="19" t="s">
        <v>24</v>
      </c>
      <c r="J69" s="19" t="s">
        <v>433</v>
      </c>
      <c r="L69" s="22"/>
      <c r="M69" s="23"/>
      <c r="N69" s="21" t="s">
        <v>435</v>
      </c>
    </row>
    <row r="70" spans="1:14" x14ac:dyDescent="0.25">
      <c r="A70" s="19" t="s">
        <v>437</v>
      </c>
      <c r="B70" s="45">
        <v>0</v>
      </c>
      <c r="C70" s="45" t="s">
        <v>22</v>
      </c>
      <c r="D70" s="45" t="s">
        <v>347</v>
      </c>
      <c r="E70" s="25">
        <f>VLOOKUP(D70,'Validacion (Uso SMA)'!$A$1:$D$156,4,0)</f>
        <v>126</v>
      </c>
      <c r="F70" s="56">
        <v>671</v>
      </c>
      <c r="G70" s="45" t="s">
        <v>41</v>
      </c>
      <c r="H70" s="20">
        <v>44105</v>
      </c>
      <c r="I70" s="19" t="s">
        <v>24</v>
      </c>
      <c r="J70" s="19" t="s">
        <v>433</v>
      </c>
      <c r="L70" s="22"/>
      <c r="M70" s="23"/>
      <c r="N70" s="21" t="s">
        <v>435</v>
      </c>
    </row>
    <row r="71" spans="1:14" x14ac:dyDescent="0.25">
      <c r="A71" s="19" t="s">
        <v>437</v>
      </c>
      <c r="B71" s="45">
        <v>0</v>
      </c>
      <c r="C71" s="45" t="s">
        <v>22</v>
      </c>
      <c r="D71" s="45" t="s">
        <v>91</v>
      </c>
      <c r="E71" s="25">
        <f>VLOOKUP(D71,'Validacion (Uso SMA)'!$A$1:$D$156,4,0)</f>
        <v>132</v>
      </c>
      <c r="F71" s="56">
        <v>925</v>
      </c>
      <c r="G71" s="45" t="s">
        <v>41</v>
      </c>
      <c r="H71" s="20">
        <v>44105</v>
      </c>
      <c r="I71" s="19" t="s">
        <v>24</v>
      </c>
      <c r="J71" s="19" t="s">
        <v>433</v>
      </c>
      <c r="L71" s="22"/>
      <c r="M71" s="23"/>
      <c r="N71" s="21" t="s">
        <v>435</v>
      </c>
    </row>
    <row r="72" spans="1:14" x14ac:dyDescent="0.25">
      <c r="A72" s="19" t="s">
        <v>437</v>
      </c>
      <c r="B72" s="45">
        <v>0</v>
      </c>
      <c r="C72" s="45" t="s">
        <v>22</v>
      </c>
      <c r="D72" s="45" t="s">
        <v>187</v>
      </c>
      <c r="E72" s="25">
        <f>VLOOKUP(D72,'Validacion (Uso SMA)'!$A$1:$D$156,4,0)</f>
        <v>30</v>
      </c>
      <c r="F72" s="56">
        <v>444</v>
      </c>
      <c r="G72" s="45" t="s">
        <v>41</v>
      </c>
      <c r="H72" s="20">
        <v>44136</v>
      </c>
      <c r="I72" s="19" t="s">
        <v>24</v>
      </c>
      <c r="J72" s="19" t="s">
        <v>433</v>
      </c>
      <c r="L72" s="22"/>
      <c r="M72" s="23"/>
      <c r="N72" s="21" t="s">
        <v>435</v>
      </c>
    </row>
    <row r="73" spans="1:14" x14ac:dyDescent="0.25">
      <c r="A73" s="19" t="s">
        <v>437</v>
      </c>
      <c r="B73" s="45">
        <v>0</v>
      </c>
      <c r="C73" s="45" t="s">
        <v>22</v>
      </c>
      <c r="D73" s="45" t="s">
        <v>432</v>
      </c>
      <c r="E73" s="25" t="e">
        <f>VLOOKUP(D73,'Validacion (Uso SMA)'!$A$1:$D$156,4,0)</f>
        <v>#N/A</v>
      </c>
      <c r="F73" s="52">
        <v>1.0029999999999999</v>
      </c>
      <c r="G73" s="45" t="s">
        <v>41</v>
      </c>
      <c r="H73" s="20">
        <v>44136</v>
      </c>
      <c r="I73" s="19" t="s">
        <v>24</v>
      </c>
      <c r="J73" s="19" t="s">
        <v>438</v>
      </c>
      <c r="L73" s="22"/>
      <c r="M73" s="23"/>
      <c r="N73" s="21" t="s">
        <v>435</v>
      </c>
    </row>
    <row r="74" spans="1:14" x14ac:dyDescent="0.25">
      <c r="A74" s="19" t="s">
        <v>437</v>
      </c>
      <c r="B74" s="45">
        <v>0</v>
      </c>
      <c r="C74" s="45" t="s">
        <v>22</v>
      </c>
      <c r="D74" s="45" t="s">
        <v>277</v>
      </c>
      <c r="E74" s="25">
        <f>VLOOKUP(D74,'Validacion (Uso SMA)'!$A$1:$D$156,4,0)</f>
        <v>84</v>
      </c>
      <c r="F74" s="56">
        <v>1</v>
      </c>
      <c r="G74" s="45" t="s">
        <v>41</v>
      </c>
      <c r="H74" s="20">
        <v>44136</v>
      </c>
      <c r="I74" s="19" t="s">
        <v>24</v>
      </c>
      <c r="J74" s="19" t="s">
        <v>433</v>
      </c>
      <c r="M74" s="19"/>
      <c r="N74" s="21" t="s">
        <v>435</v>
      </c>
    </row>
    <row r="75" spans="1:14" x14ac:dyDescent="0.25">
      <c r="A75" s="19" t="s">
        <v>437</v>
      </c>
      <c r="B75" s="45">
        <v>0</v>
      </c>
      <c r="C75" s="45" t="s">
        <v>22</v>
      </c>
      <c r="D75" s="45" t="s">
        <v>281</v>
      </c>
      <c r="E75" s="25">
        <f>VLOOKUP(D75,'Validacion (Uso SMA)'!$A$1:$D$156,4,0)</f>
        <v>86</v>
      </c>
      <c r="F75" s="56">
        <v>110</v>
      </c>
      <c r="G75" s="45" t="s">
        <v>41</v>
      </c>
      <c r="H75" s="20">
        <v>44136</v>
      </c>
      <c r="I75" s="19" t="s">
        <v>24</v>
      </c>
      <c r="J75" s="19" t="s">
        <v>433</v>
      </c>
      <c r="L75" s="22"/>
      <c r="M75" s="23"/>
      <c r="N75" s="21" t="s">
        <v>435</v>
      </c>
    </row>
    <row r="76" spans="1:14" x14ac:dyDescent="0.25">
      <c r="A76" s="19" t="s">
        <v>437</v>
      </c>
      <c r="B76" s="45">
        <v>0</v>
      </c>
      <c r="C76" s="45" t="s">
        <v>22</v>
      </c>
      <c r="D76" s="45" t="s">
        <v>323</v>
      </c>
      <c r="E76" s="25">
        <f>VLOOKUP(D76,'Validacion (Uso SMA)'!$A$1:$D$156,4,0)</f>
        <v>113</v>
      </c>
      <c r="F76" s="56">
        <v>38</v>
      </c>
      <c r="G76" s="45" t="s">
        <v>41</v>
      </c>
      <c r="H76" s="20">
        <v>44136</v>
      </c>
      <c r="I76" s="19" t="s">
        <v>24</v>
      </c>
      <c r="J76" s="19" t="s">
        <v>433</v>
      </c>
      <c r="L76" s="22"/>
      <c r="M76" s="23"/>
      <c r="N76" s="21" t="s">
        <v>435</v>
      </c>
    </row>
    <row r="77" spans="1:14" x14ac:dyDescent="0.25">
      <c r="A77" s="19" t="s">
        <v>437</v>
      </c>
      <c r="B77" s="45">
        <v>0</v>
      </c>
      <c r="C77" s="45" t="s">
        <v>22</v>
      </c>
      <c r="D77" s="45" t="s">
        <v>347</v>
      </c>
      <c r="E77" s="25">
        <f>VLOOKUP(D77,'Validacion (Uso SMA)'!$A$1:$D$156,4,0)</f>
        <v>126</v>
      </c>
      <c r="F77" s="56">
        <v>614</v>
      </c>
      <c r="G77" s="45" t="s">
        <v>41</v>
      </c>
      <c r="H77" s="20">
        <v>44136</v>
      </c>
      <c r="I77" s="19" t="s">
        <v>24</v>
      </c>
      <c r="J77" s="19" t="s">
        <v>433</v>
      </c>
      <c r="L77" s="22"/>
      <c r="M77" s="23"/>
      <c r="N77" s="21" t="s">
        <v>435</v>
      </c>
    </row>
    <row r="78" spans="1:14" x14ac:dyDescent="0.25">
      <c r="A78" s="19" t="s">
        <v>437</v>
      </c>
      <c r="B78" s="45">
        <v>0</v>
      </c>
      <c r="C78" s="45" t="s">
        <v>22</v>
      </c>
      <c r="D78" s="45" t="s">
        <v>91</v>
      </c>
      <c r="E78" s="25">
        <f>VLOOKUP(D78,'Validacion (Uso SMA)'!$A$1:$D$156,4,0)</f>
        <v>132</v>
      </c>
      <c r="F78" s="56">
        <v>982</v>
      </c>
      <c r="G78" s="45" t="s">
        <v>41</v>
      </c>
      <c r="H78" s="20">
        <v>44136</v>
      </c>
      <c r="I78" s="19" t="s">
        <v>24</v>
      </c>
      <c r="J78" s="19" t="s">
        <v>433</v>
      </c>
      <c r="L78" s="22"/>
      <c r="M78" s="23"/>
      <c r="N78" s="21" t="s">
        <v>435</v>
      </c>
    </row>
    <row r="79" spans="1:14" x14ac:dyDescent="0.25">
      <c r="A79" s="19" t="s">
        <v>437</v>
      </c>
      <c r="B79" s="45">
        <v>0</v>
      </c>
      <c r="C79" s="45" t="s">
        <v>22</v>
      </c>
      <c r="D79" s="45" t="s">
        <v>187</v>
      </c>
      <c r="E79" s="25">
        <f>VLOOKUP(D79,'Validacion (Uso SMA)'!$A$1:$D$156,4,0)</f>
        <v>30</v>
      </c>
      <c r="F79" s="56">
        <v>444</v>
      </c>
      <c r="G79" s="45" t="s">
        <v>41</v>
      </c>
      <c r="H79" s="20">
        <v>44166</v>
      </c>
      <c r="I79" s="19" t="s">
        <v>24</v>
      </c>
      <c r="J79" s="19" t="s">
        <v>433</v>
      </c>
      <c r="L79" s="22"/>
      <c r="M79" s="23"/>
      <c r="N79" s="21" t="s">
        <v>435</v>
      </c>
    </row>
    <row r="80" spans="1:14" x14ac:dyDescent="0.25">
      <c r="A80" s="19" t="s">
        <v>437</v>
      </c>
      <c r="B80" s="45">
        <v>0</v>
      </c>
      <c r="C80" s="45" t="s">
        <v>22</v>
      </c>
      <c r="D80" s="45" t="s">
        <v>432</v>
      </c>
      <c r="E80" s="25" t="e">
        <f>VLOOKUP(D80,'Validacion (Uso SMA)'!$A$1:$D$156,4,0)</f>
        <v>#N/A</v>
      </c>
      <c r="F80" s="52">
        <v>1.0029999999999999</v>
      </c>
      <c r="G80" s="45" t="s">
        <v>41</v>
      </c>
      <c r="H80" s="20">
        <v>44166</v>
      </c>
      <c r="I80" s="19" t="s">
        <v>24</v>
      </c>
      <c r="J80" s="19" t="s">
        <v>438</v>
      </c>
      <c r="L80" s="22"/>
      <c r="M80" s="23"/>
      <c r="N80" s="21" t="s">
        <v>435</v>
      </c>
    </row>
    <row r="81" spans="1:18" x14ac:dyDescent="0.25">
      <c r="A81" s="19" t="s">
        <v>437</v>
      </c>
      <c r="B81" s="45">
        <v>0</v>
      </c>
      <c r="C81" s="45" t="s">
        <v>22</v>
      </c>
      <c r="D81" s="45" t="s">
        <v>277</v>
      </c>
      <c r="E81" s="25">
        <f>VLOOKUP(D81,'Validacion (Uso SMA)'!$A$1:$D$156,4,0)</f>
        <v>84</v>
      </c>
      <c r="F81" s="57">
        <v>1</v>
      </c>
      <c r="G81" s="45" t="s">
        <v>41</v>
      </c>
      <c r="H81" s="20">
        <v>44166</v>
      </c>
      <c r="I81" s="19" t="s">
        <v>24</v>
      </c>
      <c r="J81" s="19" t="s">
        <v>433</v>
      </c>
      <c r="M81" s="19"/>
      <c r="N81" s="21" t="s">
        <v>435</v>
      </c>
      <c r="P81" s="17"/>
      <c r="R81" s="17"/>
    </row>
    <row r="82" spans="1:18" x14ac:dyDescent="0.25">
      <c r="A82" s="19" t="s">
        <v>437</v>
      </c>
      <c r="B82" s="45">
        <v>0</v>
      </c>
      <c r="C82" s="45" t="s">
        <v>22</v>
      </c>
      <c r="D82" s="45" t="s">
        <v>281</v>
      </c>
      <c r="E82" s="25">
        <f>VLOOKUP(D82,'Validacion (Uso SMA)'!$A$1:$D$156,4,0)</f>
        <v>86</v>
      </c>
      <c r="F82" s="56">
        <v>109</v>
      </c>
      <c r="G82" s="45" t="s">
        <v>41</v>
      </c>
      <c r="H82" s="20">
        <v>44166</v>
      </c>
      <c r="I82" s="19" t="s">
        <v>24</v>
      </c>
      <c r="J82" s="19" t="s">
        <v>433</v>
      </c>
      <c r="L82" s="21"/>
      <c r="M82" s="21"/>
      <c r="N82" s="21" t="s">
        <v>435</v>
      </c>
    </row>
    <row r="83" spans="1:18" x14ac:dyDescent="0.25">
      <c r="A83" s="19" t="s">
        <v>437</v>
      </c>
      <c r="B83" s="45">
        <v>0</v>
      </c>
      <c r="C83" s="45" t="s">
        <v>22</v>
      </c>
      <c r="D83" s="45" t="s">
        <v>323</v>
      </c>
      <c r="E83" s="25">
        <f>VLOOKUP(D83,'Validacion (Uso SMA)'!$A$1:$D$156,4,0)</f>
        <v>113</v>
      </c>
      <c r="F83" s="56">
        <v>36</v>
      </c>
      <c r="G83" s="45" t="s">
        <v>41</v>
      </c>
      <c r="H83" s="20">
        <v>44166</v>
      </c>
      <c r="I83" s="19" t="s">
        <v>24</v>
      </c>
      <c r="J83" s="21" t="s">
        <v>433</v>
      </c>
      <c r="L83" s="21"/>
      <c r="M83" s="21"/>
      <c r="N83" s="21" t="s">
        <v>435</v>
      </c>
    </row>
    <row r="84" spans="1:18" x14ac:dyDescent="0.25">
      <c r="A84" s="19" t="s">
        <v>437</v>
      </c>
      <c r="B84" s="45">
        <v>0</v>
      </c>
      <c r="C84" s="45" t="s">
        <v>22</v>
      </c>
      <c r="D84" s="45" t="s">
        <v>347</v>
      </c>
      <c r="E84" s="25">
        <f>VLOOKUP(D84,'Validacion (Uso SMA)'!$A$1:$D$156,4,0)</f>
        <v>126</v>
      </c>
      <c r="F84" s="56">
        <v>624</v>
      </c>
      <c r="G84" s="45" t="s">
        <v>41</v>
      </c>
      <c r="H84" s="20">
        <v>44166</v>
      </c>
      <c r="I84" s="19" t="s">
        <v>24</v>
      </c>
      <c r="J84" s="22" t="s">
        <v>433</v>
      </c>
      <c r="L84" s="21"/>
      <c r="M84" s="21"/>
      <c r="N84" s="21" t="s">
        <v>435</v>
      </c>
    </row>
    <row r="85" spans="1:18" x14ac:dyDescent="0.25">
      <c r="A85" s="19" t="s">
        <v>437</v>
      </c>
      <c r="B85" s="45">
        <v>0</v>
      </c>
      <c r="C85" s="45" t="s">
        <v>22</v>
      </c>
      <c r="D85" s="45" t="s">
        <v>91</v>
      </c>
      <c r="E85" s="25">
        <f>VLOOKUP(D85,'Validacion (Uso SMA)'!$A$1:$D$156,4,0)</f>
        <v>132</v>
      </c>
      <c r="F85" s="56">
        <v>1080</v>
      </c>
      <c r="G85" s="45" t="s">
        <v>41</v>
      </c>
      <c r="H85" s="20">
        <v>44166</v>
      </c>
      <c r="I85" s="19" t="s">
        <v>24</v>
      </c>
      <c r="J85" s="19" t="s">
        <v>433</v>
      </c>
      <c r="L85" s="22"/>
      <c r="M85" s="23"/>
      <c r="N85" s="21" t="s">
        <v>435</v>
      </c>
    </row>
    <row r="86" spans="1:18" x14ac:dyDescent="0.25">
      <c r="A86" s="19" t="s">
        <v>426</v>
      </c>
      <c r="B86" s="45">
        <v>0</v>
      </c>
      <c r="C86" s="45" t="s">
        <v>22</v>
      </c>
      <c r="D86" s="45" t="s">
        <v>187</v>
      </c>
      <c r="E86" s="25">
        <f>VLOOKUP(D86,'Validacion (Uso SMA)'!$A$1:$D$156,4,0)</f>
        <v>30</v>
      </c>
      <c r="F86" s="56">
        <v>130.643</v>
      </c>
      <c r="G86" s="45" t="s">
        <v>41</v>
      </c>
      <c r="H86" s="20">
        <v>43831</v>
      </c>
      <c r="I86" s="19" t="s">
        <v>24</v>
      </c>
      <c r="J86" s="19" t="s">
        <v>433</v>
      </c>
      <c r="L86" s="22"/>
      <c r="M86" s="23"/>
      <c r="N86" s="21" t="s">
        <v>435</v>
      </c>
    </row>
    <row r="87" spans="1:18" x14ac:dyDescent="0.25">
      <c r="A87" s="19" t="s">
        <v>426</v>
      </c>
      <c r="B87" s="45">
        <v>0</v>
      </c>
      <c r="C87" s="45" t="s">
        <v>22</v>
      </c>
      <c r="D87" s="45" t="s">
        <v>432</v>
      </c>
      <c r="E87" s="25" t="e">
        <f>VLOOKUP(D87,'Validacion (Uso SMA)'!$A$1:$D$156,4,0)</f>
        <v>#N/A</v>
      </c>
      <c r="F87" s="52">
        <v>1.002</v>
      </c>
      <c r="G87" s="45" t="s">
        <v>41</v>
      </c>
      <c r="H87" s="20">
        <v>43831</v>
      </c>
      <c r="I87" s="19" t="s">
        <v>24</v>
      </c>
      <c r="J87" s="19" t="s">
        <v>438</v>
      </c>
      <c r="L87" s="22"/>
      <c r="M87" s="23"/>
      <c r="N87" s="21" t="s">
        <v>435</v>
      </c>
    </row>
    <row r="88" spans="1:18" x14ac:dyDescent="0.25">
      <c r="A88" s="19" t="s">
        <v>426</v>
      </c>
      <c r="B88" s="45">
        <v>0</v>
      </c>
      <c r="C88" s="45" t="s">
        <v>22</v>
      </c>
      <c r="D88" s="45" t="s">
        <v>277</v>
      </c>
      <c r="E88" s="25">
        <f>VLOOKUP(D88,'Validacion (Uso SMA)'!$A$1:$D$156,4,0)</f>
        <v>84</v>
      </c>
      <c r="F88" s="56">
        <v>4.9370000000000003</v>
      </c>
      <c r="G88" s="45" t="s">
        <v>41</v>
      </c>
      <c r="H88" s="20">
        <v>43831</v>
      </c>
      <c r="I88" s="19" t="s">
        <v>24</v>
      </c>
      <c r="J88" s="19" t="s">
        <v>433</v>
      </c>
      <c r="L88" s="22"/>
      <c r="M88" s="23"/>
      <c r="N88" s="21" t="s">
        <v>435</v>
      </c>
    </row>
    <row r="89" spans="1:18" x14ac:dyDescent="0.25">
      <c r="A89" s="19" t="s">
        <v>426</v>
      </c>
      <c r="B89" s="45">
        <v>0</v>
      </c>
      <c r="C89" s="45" t="s">
        <v>22</v>
      </c>
      <c r="D89" s="45" t="s">
        <v>281</v>
      </c>
      <c r="E89" s="25">
        <f>VLOOKUP(D89,'Validacion (Uso SMA)'!$A$1:$D$156,4,0)</f>
        <v>86</v>
      </c>
      <c r="F89" s="56">
        <v>96.236999999999995</v>
      </c>
      <c r="G89" s="45" t="s">
        <v>41</v>
      </c>
      <c r="H89" s="20">
        <v>43831</v>
      </c>
      <c r="I89" s="19" t="s">
        <v>24</v>
      </c>
      <c r="J89" s="19" t="s">
        <v>433</v>
      </c>
      <c r="L89" s="22"/>
      <c r="M89" s="23"/>
      <c r="N89" s="21" t="s">
        <v>435</v>
      </c>
    </row>
    <row r="90" spans="1:18" x14ac:dyDescent="0.25">
      <c r="A90" s="19" t="s">
        <v>426</v>
      </c>
      <c r="B90" s="45">
        <v>0</v>
      </c>
      <c r="C90" s="45" t="s">
        <v>22</v>
      </c>
      <c r="D90" s="45" t="s">
        <v>323</v>
      </c>
      <c r="E90" s="25">
        <f>VLOOKUP(D90,'Validacion (Uso SMA)'!$A$1:$D$156,4,0)</f>
        <v>113</v>
      </c>
      <c r="F90" s="56">
        <v>79.817999999999998</v>
      </c>
      <c r="G90" s="45" t="s">
        <v>41</v>
      </c>
      <c r="H90" s="20">
        <v>43831</v>
      </c>
      <c r="I90" s="19" t="s">
        <v>24</v>
      </c>
      <c r="J90" s="19" t="s">
        <v>433</v>
      </c>
      <c r="L90" s="22"/>
      <c r="M90" s="23"/>
      <c r="N90" s="21" t="s">
        <v>435</v>
      </c>
    </row>
    <row r="91" spans="1:18" x14ac:dyDescent="0.25">
      <c r="A91" s="19" t="s">
        <v>426</v>
      </c>
      <c r="B91" s="45">
        <v>0</v>
      </c>
      <c r="C91" s="45" t="s">
        <v>22</v>
      </c>
      <c r="D91" s="45" t="s">
        <v>347</v>
      </c>
      <c r="E91" s="25">
        <f>VLOOKUP(D91,'Validacion (Uso SMA)'!$A$1:$D$156,4,0)</f>
        <v>126</v>
      </c>
      <c r="F91" s="56">
        <v>596.13800000000003</v>
      </c>
      <c r="G91" s="45" t="s">
        <v>41</v>
      </c>
      <c r="H91" s="20">
        <v>43831</v>
      </c>
      <c r="I91" s="19" t="s">
        <v>24</v>
      </c>
      <c r="J91" s="19" t="s">
        <v>433</v>
      </c>
      <c r="L91" s="22"/>
      <c r="M91" s="23"/>
      <c r="N91" s="21" t="s">
        <v>435</v>
      </c>
    </row>
    <row r="92" spans="1:18" x14ac:dyDescent="0.25">
      <c r="A92" s="19" t="s">
        <v>426</v>
      </c>
      <c r="B92" s="45">
        <v>0</v>
      </c>
      <c r="C92" s="45" t="s">
        <v>22</v>
      </c>
      <c r="D92" s="45" t="s">
        <v>91</v>
      </c>
      <c r="E92" s="25">
        <f>VLOOKUP(D92,'Validacion (Uso SMA)'!$A$1:$D$156,4,0)</f>
        <v>132</v>
      </c>
      <c r="F92" s="56">
        <v>440</v>
      </c>
      <c r="G92" s="45" t="s">
        <v>41</v>
      </c>
      <c r="H92" s="20">
        <v>43831</v>
      </c>
      <c r="I92" s="19" t="s">
        <v>24</v>
      </c>
      <c r="J92" s="19" t="s">
        <v>433</v>
      </c>
      <c r="L92" s="22"/>
      <c r="M92" s="23"/>
      <c r="N92" s="21" t="s">
        <v>435</v>
      </c>
    </row>
    <row r="93" spans="1:18" x14ac:dyDescent="0.25">
      <c r="A93" s="19" t="s">
        <v>426</v>
      </c>
      <c r="B93" s="45">
        <v>0</v>
      </c>
      <c r="C93" s="45" t="s">
        <v>22</v>
      </c>
      <c r="D93" s="45" t="s">
        <v>187</v>
      </c>
      <c r="E93" s="25">
        <f>VLOOKUP(D93,'Validacion (Uso SMA)'!$A$1:$D$156,4,0)</f>
        <v>30</v>
      </c>
      <c r="F93" s="56">
        <v>115.624</v>
      </c>
      <c r="G93" s="45" t="s">
        <v>41</v>
      </c>
      <c r="H93" s="20">
        <v>43862</v>
      </c>
      <c r="I93" s="19" t="s">
        <v>24</v>
      </c>
      <c r="J93" s="19" t="s">
        <v>433</v>
      </c>
      <c r="L93" s="22"/>
      <c r="M93" s="23"/>
      <c r="N93" s="21" t="s">
        <v>435</v>
      </c>
    </row>
    <row r="94" spans="1:18" x14ac:dyDescent="0.25">
      <c r="A94" s="19" t="s">
        <v>426</v>
      </c>
      <c r="B94" s="45">
        <v>0</v>
      </c>
      <c r="C94" s="45" t="s">
        <v>22</v>
      </c>
      <c r="D94" s="45" t="s">
        <v>432</v>
      </c>
      <c r="E94" s="25" t="e">
        <f>VLOOKUP(D94,'Validacion (Uso SMA)'!$A$1:$D$156,4,0)</f>
        <v>#N/A</v>
      </c>
      <c r="F94" s="52">
        <v>1.002</v>
      </c>
      <c r="G94" s="45" t="s">
        <v>41</v>
      </c>
      <c r="H94" s="20">
        <v>43862</v>
      </c>
      <c r="I94" s="19" t="s">
        <v>24</v>
      </c>
      <c r="J94" s="19" t="s">
        <v>438</v>
      </c>
      <c r="L94" s="22"/>
      <c r="M94" s="23"/>
      <c r="N94" s="21" t="s">
        <v>435</v>
      </c>
    </row>
    <row r="95" spans="1:18" x14ac:dyDescent="0.25">
      <c r="A95" s="19" t="s">
        <v>426</v>
      </c>
      <c r="B95" s="45">
        <v>0</v>
      </c>
      <c r="C95" s="45" t="s">
        <v>22</v>
      </c>
      <c r="D95" s="45" t="s">
        <v>277</v>
      </c>
      <c r="E95" s="25">
        <f>VLOOKUP(D95,'Validacion (Uso SMA)'!$A$1:$D$156,4,0)</f>
        <v>84</v>
      </c>
      <c r="F95" s="56">
        <v>5.0369999999999999</v>
      </c>
      <c r="G95" s="45" t="s">
        <v>41</v>
      </c>
      <c r="H95" s="20">
        <v>43862</v>
      </c>
      <c r="I95" s="19" t="s">
        <v>24</v>
      </c>
      <c r="J95" s="19" t="s">
        <v>433</v>
      </c>
      <c r="L95" s="22"/>
      <c r="M95" s="23"/>
      <c r="N95" s="21" t="s">
        <v>435</v>
      </c>
    </row>
    <row r="96" spans="1:18" x14ac:dyDescent="0.25">
      <c r="A96" s="19" t="s">
        <v>426</v>
      </c>
      <c r="B96" s="45">
        <v>0</v>
      </c>
      <c r="C96" s="45" t="s">
        <v>22</v>
      </c>
      <c r="D96" s="45" t="s">
        <v>281</v>
      </c>
      <c r="E96" s="25">
        <f>VLOOKUP(D96,'Validacion (Uso SMA)'!$A$1:$D$156,4,0)</f>
        <v>86</v>
      </c>
      <c r="F96" s="56">
        <v>96.519000000000005</v>
      </c>
      <c r="G96" s="45" t="s">
        <v>41</v>
      </c>
      <c r="H96" s="20">
        <v>43862</v>
      </c>
      <c r="I96" s="19" t="s">
        <v>24</v>
      </c>
      <c r="J96" s="19" t="s">
        <v>433</v>
      </c>
      <c r="L96" s="22"/>
      <c r="M96" s="23"/>
      <c r="N96" s="21" t="s">
        <v>435</v>
      </c>
    </row>
    <row r="97" spans="1:14" x14ac:dyDescent="0.25">
      <c r="A97" s="19" t="s">
        <v>426</v>
      </c>
      <c r="B97" s="45">
        <v>0</v>
      </c>
      <c r="C97" s="45" t="s">
        <v>22</v>
      </c>
      <c r="D97" s="45" t="s">
        <v>323</v>
      </c>
      <c r="E97" s="25">
        <f>VLOOKUP(D97,'Validacion (Uso SMA)'!$A$1:$D$156,4,0)</f>
        <v>113</v>
      </c>
      <c r="F97" s="56">
        <v>82.376000000000005</v>
      </c>
      <c r="G97" s="45" t="s">
        <v>41</v>
      </c>
      <c r="H97" s="20">
        <v>43862</v>
      </c>
      <c r="I97" s="19" t="s">
        <v>24</v>
      </c>
      <c r="J97" s="19" t="s">
        <v>433</v>
      </c>
      <c r="L97" s="22"/>
      <c r="M97" s="23"/>
      <c r="N97" s="21" t="s">
        <v>435</v>
      </c>
    </row>
    <row r="98" spans="1:14" x14ac:dyDescent="0.25">
      <c r="A98" s="19" t="s">
        <v>426</v>
      </c>
      <c r="B98" s="45">
        <v>0</v>
      </c>
      <c r="C98" s="45" t="s">
        <v>22</v>
      </c>
      <c r="D98" s="45" t="s">
        <v>347</v>
      </c>
      <c r="E98" s="25">
        <f>VLOOKUP(D98,'Validacion (Uso SMA)'!$A$1:$D$156,4,0)</f>
        <v>126</v>
      </c>
      <c r="F98" s="56">
        <v>647.91899999999998</v>
      </c>
      <c r="G98" s="45" t="s">
        <v>41</v>
      </c>
      <c r="H98" s="20">
        <v>43862</v>
      </c>
      <c r="I98" s="19" t="s">
        <v>24</v>
      </c>
      <c r="J98" s="19" t="s">
        <v>433</v>
      </c>
      <c r="L98" s="22"/>
      <c r="M98" s="23"/>
      <c r="N98" s="21" t="s">
        <v>435</v>
      </c>
    </row>
    <row r="99" spans="1:14" x14ac:dyDescent="0.25">
      <c r="A99" s="19" t="s">
        <v>426</v>
      </c>
      <c r="B99" s="45">
        <v>0</v>
      </c>
      <c r="C99" s="45" t="s">
        <v>22</v>
      </c>
      <c r="D99" s="45" t="s">
        <v>91</v>
      </c>
      <c r="E99" s="25">
        <f>VLOOKUP(D99,'Validacion (Uso SMA)'!$A$1:$D$156,4,0)</f>
        <v>132</v>
      </c>
      <c r="F99" s="56">
        <v>405</v>
      </c>
      <c r="G99" s="45" t="s">
        <v>41</v>
      </c>
      <c r="H99" s="20">
        <v>43862</v>
      </c>
      <c r="I99" s="19" t="s">
        <v>24</v>
      </c>
      <c r="J99" s="19" t="s">
        <v>433</v>
      </c>
      <c r="L99" s="22"/>
      <c r="M99" s="23"/>
      <c r="N99" s="21" t="s">
        <v>435</v>
      </c>
    </row>
    <row r="100" spans="1:14" x14ac:dyDescent="0.25">
      <c r="A100" s="19" t="s">
        <v>426</v>
      </c>
      <c r="B100" s="45">
        <v>0</v>
      </c>
      <c r="C100" s="45" t="s">
        <v>22</v>
      </c>
      <c r="D100" s="45" t="s">
        <v>187</v>
      </c>
      <c r="E100" s="25">
        <f>VLOOKUP(D100,'Validacion (Uso SMA)'!$A$1:$D$156,4,0)</f>
        <v>30</v>
      </c>
      <c r="F100" s="56">
        <v>135.39500000000001</v>
      </c>
      <c r="G100" s="45" t="s">
        <v>41</v>
      </c>
      <c r="H100" s="20">
        <v>43891</v>
      </c>
      <c r="I100" s="19" t="s">
        <v>24</v>
      </c>
      <c r="J100" s="19" t="s">
        <v>433</v>
      </c>
      <c r="L100" s="22"/>
      <c r="M100" s="23"/>
      <c r="N100" s="21" t="s">
        <v>435</v>
      </c>
    </row>
    <row r="101" spans="1:14" x14ac:dyDescent="0.25">
      <c r="A101" s="19" t="s">
        <v>426</v>
      </c>
      <c r="B101" s="45">
        <v>0</v>
      </c>
      <c r="C101" s="45" t="s">
        <v>22</v>
      </c>
      <c r="D101" s="45" t="s">
        <v>432</v>
      </c>
      <c r="E101" s="25" t="e">
        <f>VLOOKUP(D101,'Validacion (Uso SMA)'!$A$1:$D$156,4,0)</f>
        <v>#N/A</v>
      </c>
      <c r="F101" s="52">
        <v>1.002</v>
      </c>
      <c r="G101" s="45" t="s">
        <v>41</v>
      </c>
      <c r="H101" s="20">
        <v>43891</v>
      </c>
      <c r="I101" s="19" t="s">
        <v>24</v>
      </c>
      <c r="J101" s="19" t="s">
        <v>438</v>
      </c>
      <c r="L101" s="22"/>
      <c r="M101" s="23"/>
      <c r="N101" s="21" t="s">
        <v>435</v>
      </c>
    </row>
    <row r="102" spans="1:14" x14ac:dyDescent="0.25">
      <c r="A102" s="19" t="s">
        <v>426</v>
      </c>
      <c r="B102" s="45">
        <v>0</v>
      </c>
      <c r="C102" s="45" t="s">
        <v>22</v>
      </c>
      <c r="D102" s="45" t="s">
        <v>277</v>
      </c>
      <c r="E102" s="25">
        <f>VLOOKUP(D102,'Validacion (Uso SMA)'!$A$1:$D$156,4,0)</f>
        <v>84</v>
      </c>
      <c r="F102" s="56">
        <v>5.093</v>
      </c>
      <c r="G102" s="45" t="s">
        <v>41</v>
      </c>
      <c r="H102" s="20">
        <v>43891</v>
      </c>
      <c r="I102" s="19" t="s">
        <v>24</v>
      </c>
      <c r="J102" s="19" t="s">
        <v>433</v>
      </c>
      <c r="L102" s="22"/>
      <c r="M102" s="23"/>
      <c r="N102" s="21" t="s">
        <v>435</v>
      </c>
    </row>
    <row r="103" spans="1:14" x14ac:dyDescent="0.25">
      <c r="A103" s="19" t="s">
        <v>426</v>
      </c>
      <c r="B103" s="45">
        <v>0</v>
      </c>
      <c r="C103" s="45" t="s">
        <v>22</v>
      </c>
      <c r="D103" s="45" t="s">
        <v>281</v>
      </c>
      <c r="E103" s="25">
        <f>VLOOKUP(D103,'Validacion (Uso SMA)'!$A$1:$D$156,4,0)</f>
        <v>86</v>
      </c>
      <c r="F103" s="56">
        <v>95.149000000000001</v>
      </c>
      <c r="G103" s="45" t="s">
        <v>41</v>
      </c>
      <c r="H103" s="20">
        <v>43891</v>
      </c>
      <c r="I103" s="19" t="s">
        <v>24</v>
      </c>
      <c r="J103" s="19" t="s">
        <v>433</v>
      </c>
      <c r="L103" s="22"/>
      <c r="M103" s="23"/>
      <c r="N103" s="21" t="s">
        <v>435</v>
      </c>
    </row>
    <row r="104" spans="1:14" x14ac:dyDescent="0.25">
      <c r="A104" s="19" t="s">
        <v>426</v>
      </c>
      <c r="B104" s="45">
        <v>0</v>
      </c>
      <c r="C104" s="45" t="s">
        <v>22</v>
      </c>
      <c r="D104" s="45" t="s">
        <v>323</v>
      </c>
      <c r="E104" s="25">
        <f>VLOOKUP(D104,'Validacion (Uso SMA)'!$A$1:$D$156,4,0)</f>
        <v>113</v>
      </c>
      <c r="F104" s="56">
        <v>77.013999999999996</v>
      </c>
      <c r="G104" s="45" t="s">
        <v>41</v>
      </c>
      <c r="H104" s="20">
        <v>43891</v>
      </c>
      <c r="I104" s="19" t="s">
        <v>24</v>
      </c>
      <c r="J104" s="19" t="s">
        <v>433</v>
      </c>
      <c r="L104" s="22"/>
      <c r="M104" s="23"/>
      <c r="N104" s="21" t="s">
        <v>435</v>
      </c>
    </row>
    <row r="105" spans="1:14" x14ac:dyDescent="0.25">
      <c r="A105" s="19" t="s">
        <v>426</v>
      </c>
      <c r="B105" s="45">
        <v>0</v>
      </c>
      <c r="C105" s="45" t="s">
        <v>22</v>
      </c>
      <c r="D105" s="45" t="s">
        <v>347</v>
      </c>
      <c r="E105" s="25">
        <f>VLOOKUP(D105,'Validacion (Uso SMA)'!$A$1:$D$156,4,0)</f>
        <v>126</v>
      </c>
      <c r="F105" s="56">
        <v>531.64300000000003</v>
      </c>
      <c r="G105" s="45" t="s">
        <v>41</v>
      </c>
      <c r="H105" s="20">
        <v>43891</v>
      </c>
      <c r="I105" s="19" t="s">
        <v>24</v>
      </c>
      <c r="J105" s="19" t="s">
        <v>433</v>
      </c>
      <c r="L105" s="22"/>
      <c r="M105" s="23"/>
      <c r="N105" s="21" t="s">
        <v>435</v>
      </c>
    </row>
    <row r="106" spans="1:14" x14ac:dyDescent="0.25">
      <c r="A106" s="19" t="s">
        <v>426</v>
      </c>
      <c r="B106" s="45">
        <v>0</v>
      </c>
      <c r="C106" s="45" t="s">
        <v>22</v>
      </c>
      <c r="D106" s="45" t="s">
        <v>91</v>
      </c>
      <c r="E106" s="25">
        <f>VLOOKUP(D106,'Validacion (Uso SMA)'!$A$1:$D$156,4,0)</f>
        <v>132</v>
      </c>
      <c r="F106" s="56">
        <v>410</v>
      </c>
      <c r="G106" s="45" t="s">
        <v>41</v>
      </c>
      <c r="H106" s="20">
        <v>43891</v>
      </c>
      <c r="I106" s="19" t="s">
        <v>24</v>
      </c>
      <c r="J106" s="19" t="s">
        <v>433</v>
      </c>
      <c r="L106" s="22"/>
      <c r="M106" s="23"/>
      <c r="N106" s="21" t="s">
        <v>435</v>
      </c>
    </row>
    <row r="107" spans="1:14" x14ac:dyDescent="0.25">
      <c r="A107" s="19" t="s">
        <v>426</v>
      </c>
      <c r="B107" s="45">
        <v>0</v>
      </c>
      <c r="C107" s="45" t="s">
        <v>22</v>
      </c>
      <c r="D107" s="45" t="s">
        <v>187</v>
      </c>
      <c r="E107" s="25">
        <f>VLOOKUP(D107,'Validacion (Uso SMA)'!$A$1:$D$156,4,0)</f>
        <v>30</v>
      </c>
      <c r="F107" s="56">
        <v>131.05000000000001</v>
      </c>
      <c r="G107" s="45" t="s">
        <v>41</v>
      </c>
      <c r="H107" s="20">
        <v>43931</v>
      </c>
      <c r="I107" s="19" t="s">
        <v>24</v>
      </c>
      <c r="J107" s="19" t="s">
        <v>433</v>
      </c>
      <c r="L107" s="22"/>
      <c r="M107" s="23"/>
      <c r="N107" s="21" t="s">
        <v>435</v>
      </c>
    </row>
    <row r="108" spans="1:14" x14ac:dyDescent="0.25">
      <c r="A108" s="19" t="s">
        <v>426</v>
      </c>
      <c r="B108" s="45">
        <v>0</v>
      </c>
      <c r="C108" s="45" t="s">
        <v>22</v>
      </c>
      <c r="D108" s="45" t="s">
        <v>432</v>
      </c>
      <c r="E108" s="25" t="e">
        <f>VLOOKUP(D108,'Validacion (Uso SMA)'!$A$1:$D$156,4,0)</f>
        <v>#N/A</v>
      </c>
      <c r="F108" s="52">
        <v>1.0029999999999999</v>
      </c>
      <c r="G108" s="45" t="s">
        <v>41</v>
      </c>
      <c r="H108" s="20">
        <v>43931</v>
      </c>
      <c r="I108" s="19" t="s">
        <v>24</v>
      </c>
      <c r="J108" s="19" t="s">
        <v>438</v>
      </c>
      <c r="L108" s="22"/>
      <c r="M108" s="23"/>
      <c r="N108" s="21" t="s">
        <v>435</v>
      </c>
    </row>
    <row r="109" spans="1:14" x14ac:dyDescent="0.25">
      <c r="A109" s="19" t="s">
        <v>426</v>
      </c>
      <c r="B109" s="45">
        <v>0</v>
      </c>
      <c r="C109" s="45" t="s">
        <v>22</v>
      </c>
      <c r="D109" s="45" t="s">
        <v>277</v>
      </c>
      <c r="E109" s="25">
        <f>VLOOKUP(D109,'Validacion (Uso SMA)'!$A$1:$D$156,4,0)</f>
        <v>84</v>
      </c>
      <c r="F109" s="56">
        <v>4.8179999999999996</v>
      </c>
      <c r="G109" s="45" t="s">
        <v>41</v>
      </c>
      <c r="H109" s="20">
        <v>43931</v>
      </c>
      <c r="I109" s="19" t="s">
        <v>24</v>
      </c>
      <c r="J109" s="19" t="s">
        <v>433</v>
      </c>
      <c r="L109" s="22"/>
      <c r="M109" s="23"/>
      <c r="N109" s="21" t="s">
        <v>435</v>
      </c>
    </row>
    <row r="110" spans="1:14" x14ac:dyDescent="0.25">
      <c r="A110" s="19" t="s">
        <v>426</v>
      </c>
      <c r="B110" s="45">
        <v>0</v>
      </c>
      <c r="C110" s="45" t="s">
        <v>22</v>
      </c>
      <c r="D110" s="45" t="s">
        <v>281</v>
      </c>
      <c r="E110" s="25">
        <f>VLOOKUP(D110,'Validacion (Uso SMA)'!$A$1:$D$156,4,0)</f>
        <v>86</v>
      </c>
      <c r="F110" s="56">
        <v>96.353999999999999</v>
      </c>
      <c r="G110" s="45" t="s">
        <v>41</v>
      </c>
      <c r="H110" s="20">
        <v>43931</v>
      </c>
      <c r="I110" s="19" t="s">
        <v>24</v>
      </c>
      <c r="J110" s="19" t="s">
        <v>433</v>
      </c>
      <c r="L110" s="22"/>
      <c r="M110" s="23"/>
      <c r="N110" s="21" t="s">
        <v>435</v>
      </c>
    </row>
    <row r="111" spans="1:14" x14ac:dyDescent="0.25">
      <c r="A111" s="19" t="s">
        <v>426</v>
      </c>
      <c r="B111" s="45">
        <v>0</v>
      </c>
      <c r="C111" s="45" t="s">
        <v>22</v>
      </c>
      <c r="D111" s="45" t="s">
        <v>323</v>
      </c>
      <c r="E111" s="25">
        <f>VLOOKUP(D111,'Validacion (Uso SMA)'!$A$1:$D$156,4,0)</f>
        <v>113</v>
      </c>
      <c r="F111" s="56">
        <v>81.876000000000005</v>
      </c>
      <c r="G111" s="45" t="s">
        <v>41</v>
      </c>
      <c r="H111" s="20">
        <v>43931</v>
      </c>
      <c r="I111" s="19" t="s">
        <v>24</v>
      </c>
      <c r="J111" s="19" t="s">
        <v>433</v>
      </c>
      <c r="L111" s="22"/>
      <c r="M111" s="23"/>
      <c r="N111" s="21" t="s">
        <v>435</v>
      </c>
    </row>
    <row r="112" spans="1:14" x14ac:dyDescent="0.25">
      <c r="A112" s="19" t="s">
        <v>426</v>
      </c>
      <c r="B112" s="45">
        <v>0</v>
      </c>
      <c r="C112" s="45" t="s">
        <v>22</v>
      </c>
      <c r="D112" s="45" t="s">
        <v>347</v>
      </c>
      <c r="E112" s="25">
        <f>VLOOKUP(D112,'Validacion (Uso SMA)'!$A$1:$D$156,4,0)</f>
        <v>126</v>
      </c>
      <c r="F112" s="56">
        <v>591.60400000000004</v>
      </c>
      <c r="G112" s="45" t="s">
        <v>41</v>
      </c>
      <c r="H112" s="20">
        <v>43931</v>
      </c>
      <c r="I112" s="19" t="s">
        <v>24</v>
      </c>
      <c r="J112" s="19" t="s">
        <v>433</v>
      </c>
      <c r="M112" s="19"/>
      <c r="N112" s="21" t="s">
        <v>435</v>
      </c>
    </row>
    <row r="113" spans="1:18" x14ac:dyDescent="0.25">
      <c r="A113" s="19" t="s">
        <v>426</v>
      </c>
      <c r="B113" s="45">
        <v>0</v>
      </c>
      <c r="C113" s="45" t="s">
        <v>22</v>
      </c>
      <c r="D113" s="45" t="s">
        <v>91</v>
      </c>
      <c r="E113" s="25">
        <f>VLOOKUP(D113,'Validacion (Uso SMA)'!$A$1:$D$156,4,0)</f>
        <v>132</v>
      </c>
      <c r="F113" s="56">
        <v>380</v>
      </c>
      <c r="G113" s="45" t="s">
        <v>41</v>
      </c>
      <c r="H113" s="20">
        <v>43931</v>
      </c>
      <c r="I113" s="19" t="s">
        <v>24</v>
      </c>
      <c r="J113" s="19" t="s">
        <v>433</v>
      </c>
      <c r="L113" s="22"/>
      <c r="M113" s="23"/>
      <c r="N113" s="21" t="s">
        <v>435</v>
      </c>
    </row>
    <row r="114" spans="1:18" x14ac:dyDescent="0.25">
      <c r="A114" s="19" t="s">
        <v>426</v>
      </c>
      <c r="B114" s="45">
        <v>0</v>
      </c>
      <c r="C114" s="45" t="s">
        <v>22</v>
      </c>
      <c r="D114" s="45" t="s">
        <v>187</v>
      </c>
      <c r="E114" s="25">
        <f>VLOOKUP(D114,'Validacion (Uso SMA)'!$A$1:$D$156,4,0)</f>
        <v>30</v>
      </c>
      <c r="F114" s="56">
        <v>139.81</v>
      </c>
      <c r="G114" s="45" t="s">
        <v>41</v>
      </c>
      <c r="H114" s="20">
        <v>43961</v>
      </c>
      <c r="I114" s="19" t="s">
        <v>24</v>
      </c>
      <c r="J114" s="19" t="s">
        <v>433</v>
      </c>
      <c r="L114" s="22"/>
      <c r="M114" s="23"/>
      <c r="N114" s="21" t="s">
        <v>435</v>
      </c>
    </row>
    <row r="115" spans="1:18" x14ac:dyDescent="0.25">
      <c r="A115" s="19" t="s">
        <v>426</v>
      </c>
      <c r="B115" s="45">
        <v>0</v>
      </c>
      <c r="C115" s="45" t="s">
        <v>22</v>
      </c>
      <c r="D115" s="45" t="s">
        <v>432</v>
      </c>
      <c r="E115" s="25" t="e">
        <f>VLOOKUP(D115,'Validacion (Uso SMA)'!$A$1:$D$156,4,0)</f>
        <v>#N/A</v>
      </c>
      <c r="F115" s="52">
        <v>1.004</v>
      </c>
      <c r="G115" s="45" t="s">
        <v>41</v>
      </c>
      <c r="H115" s="20">
        <v>43961</v>
      </c>
      <c r="I115" s="19" t="s">
        <v>24</v>
      </c>
      <c r="J115" s="19" t="s">
        <v>438</v>
      </c>
      <c r="L115" s="22"/>
      <c r="M115" s="23"/>
      <c r="N115" s="21" t="s">
        <v>435</v>
      </c>
    </row>
    <row r="116" spans="1:18" x14ac:dyDescent="0.25">
      <c r="A116" s="19" t="s">
        <v>426</v>
      </c>
      <c r="B116" s="45">
        <v>0</v>
      </c>
      <c r="C116" s="45" t="s">
        <v>22</v>
      </c>
      <c r="D116" s="45" t="s">
        <v>277</v>
      </c>
      <c r="E116" s="25">
        <f>VLOOKUP(D116,'Validacion (Uso SMA)'!$A$1:$D$156,4,0)</f>
        <v>84</v>
      </c>
      <c r="F116" s="56">
        <v>4.7763999999999998</v>
      </c>
      <c r="G116" s="45" t="s">
        <v>41</v>
      </c>
      <c r="H116" s="20">
        <v>43961</v>
      </c>
      <c r="I116" s="19" t="s">
        <v>24</v>
      </c>
      <c r="J116" s="19" t="s">
        <v>433</v>
      </c>
      <c r="L116" s="22"/>
      <c r="M116" s="23"/>
      <c r="N116" s="21" t="s">
        <v>435</v>
      </c>
    </row>
    <row r="117" spans="1:18" x14ac:dyDescent="0.25">
      <c r="A117" s="19" t="s">
        <v>426</v>
      </c>
      <c r="B117" s="45">
        <v>0</v>
      </c>
      <c r="C117" s="45" t="s">
        <v>22</v>
      </c>
      <c r="D117" s="45" t="s">
        <v>281</v>
      </c>
      <c r="E117" s="25">
        <f>VLOOKUP(D117,'Validacion (Uso SMA)'!$A$1:$D$156,4,0)</f>
        <v>86</v>
      </c>
      <c r="F117" s="56">
        <v>101.499</v>
      </c>
      <c r="G117" s="45" t="s">
        <v>41</v>
      </c>
      <c r="H117" s="20">
        <v>43961</v>
      </c>
      <c r="I117" s="19" t="s">
        <v>24</v>
      </c>
      <c r="J117" s="19" t="s">
        <v>433</v>
      </c>
      <c r="L117" s="22"/>
      <c r="M117" s="23"/>
      <c r="N117" s="21" t="s">
        <v>435</v>
      </c>
    </row>
    <row r="118" spans="1:18" x14ac:dyDescent="0.25">
      <c r="A118" s="19" t="s">
        <v>426</v>
      </c>
      <c r="B118" s="45">
        <v>0</v>
      </c>
      <c r="C118" s="45" t="s">
        <v>22</v>
      </c>
      <c r="D118" s="45" t="s">
        <v>323</v>
      </c>
      <c r="E118" s="25">
        <f>VLOOKUP(D118,'Validacion (Uso SMA)'!$A$1:$D$156,4,0)</f>
        <v>113</v>
      </c>
      <c r="F118" s="56">
        <v>87.567999999999998</v>
      </c>
      <c r="G118" s="45" t="s">
        <v>41</v>
      </c>
      <c r="H118" s="20">
        <v>43961</v>
      </c>
      <c r="I118" s="19" t="s">
        <v>24</v>
      </c>
      <c r="J118" s="19" t="s">
        <v>433</v>
      </c>
      <c r="L118" s="22"/>
      <c r="M118" s="23"/>
      <c r="N118" s="21" t="s">
        <v>435</v>
      </c>
    </row>
    <row r="119" spans="1:18" x14ac:dyDescent="0.25">
      <c r="A119" s="19" t="s">
        <v>426</v>
      </c>
      <c r="B119" s="45">
        <v>0</v>
      </c>
      <c r="C119" s="45" t="s">
        <v>22</v>
      </c>
      <c r="D119" s="45" t="s">
        <v>347</v>
      </c>
      <c r="E119" s="25">
        <f>VLOOKUP(D119,'Validacion (Uso SMA)'!$A$1:$D$156,4,0)</f>
        <v>126</v>
      </c>
      <c r="F119" s="57">
        <v>571.61099999999999</v>
      </c>
      <c r="G119" s="45" t="s">
        <v>41</v>
      </c>
      <c r="H119" s="20">
        <v>43961</v>
      </c>
      <c r="I119" s="19" t="s">
        <v>24</v>
      </c>
      <c r="J119" s="19" t="s">
        <v>433</v>
      </c>
      <c r="M119" s="19"/>
      <c r="N119" s="21" t="s">
        <v>435</v>
      </c>
      <c r="P119" s="17"/>
      <c r="R119" s="17"/>
    </row>
    <row r="120" spans="1:18" x14ac:dyDescent="0.25">
      <c r="A120" s="19" t="s">
        <v>426</v>
      </c>
      <c r="B120" s="45">
        <v>0</v>
      </c>
      <c r="C120" s="45" t="s">
        <v>22</v>
      </c>
      <c r="D120" s="45" t="s">
        <v>91</v>
      </c>
      <c r="E120" s="25">
        <f>VLOOKUP(D120,'Validacion (Uso SMA)'!$A$1:$D$156,4,0)</f>
        <v>132</v>
      </c>
      <c r="F120" s="56">
        <v>410</v>
      </c>
      <c r="G120" s="45" t="s">
        <v>41</v>
      </c>
      <c r="H120" s="20">
        <v>43961</v>
      </c>
      <c r="I120" s="19" t="s">
        <v>24</v>
      </c>
      <c r="J120" s="19" t="s">
        <v>433</v>
      </c>
      <c r="L120" s="21"/>
      <c r="M120" s="21"/>
      <c r="N120" s="21" t="s">
        <v>435</v>
      </c>
    </row>
    <row r="121" spans="1:18" x14ac:dyDescent="0.25">
      <c r="A121" s="19" t="s">
        <v>426</v>
      </c>
      <c r="B121" s="45">
        <v>0</v>
      </c>
      <c r="C121" s="45" t="s">
        <v>22</v>
      </c>
      <c r="D121" s="45" t="s">
        <v>187</v>
      </c>
      <c r="E121" s="25">
        <f>VLOOKUP(D121,'Validacion (Uso SMA)'!$A$1:$D$156,4,0)</f>
        <v>30</v>
      </c>
      <c r="F121" s="56">
        <v>131.417</v>
      </c>
      <c r="G121" s="45" t="s">
        <v>41</v>
      </c>
      <c r="H121" s="20">
        <v>44010</v>
      </c>
      <c r="I121" s="19" t="s">
        <v>24</v>
      </c>
      <c r="J121" s="21" t="s">
        <v>433</v>
      </c>
      <c r="L121" s="21"/>
      <c r="M121" s="21"/>
      <c r="N121" s="21" t="s">
        <v>435</v>
      </c>
    </row>
    <row r="122" spans="1:18" x14ac:dyDescent="0.25">
      <c r="A122" s="19" t="s">
        <v>426</v>
      </c>
      <c r="B122" s="45">
        <v>0</v>
      </c>
      <c r="C122" s="45" t="s">
        <v>22</v>
      </c>
      <c r="D122" s="45" t="s">
        <v>432</v>
      </c>
      <c r="E122" s="25" t="e">
        <f>VLOOKUP(D122,'Validacion (Uso SMA)'!$A$1:$D$156,4,0)</f>
        <v>#N/A</v>
      </c>
      <c r="F122" s="52">
        <v>1.002</v>
      </c>
      <c r="G122" s="45" t="s">
        <v>41</v>
      </c>
      <c r="H122" s="20">
        <v>44010</v>
      </c>
      <c r="I122" s="19" t="s">
        <v>24</v>
      </c>
      <c r="J122" s="22" t="s">
        <v>438</v>
      </c>
      <c r="L122" s="21"/>
      <c r="M122" s="21"/>
      <c r="N122" s="21" t="s">
        <v>435</v>
      </c>
    </row>
    <row r="123" spans="1:18" x14ac:dyDescent="0.25">
      <c r="A123" s="19" t="s">
        <v>426</v>
      </c>
      <c r="B123" s="45">
        <v>0</v>
      </c>
      <c r="C123" s="45" t="s">
        <v>22</v>
      </c>
      <c r="D123" s="45" t="s">
        <v>277</v>
      </c>
      <c r="E123" s="25">
        <f>VLOOKUP(D123,'Validacion (Uso SMA)'!$A$1:$D$156,4,0)</f>
        <v>84</v>
      </c>
      <c r="F123" s="56">
        <v>5.6619999999999999</v>
      </c>
      <c r="G123" s="45" t="s">
        <v>41</v>
      </c>
      <c r="H123" s="20">
        <v>44010</v>
      </c>
      <c r="I123" s="19" t="s">
        <v>24</v>
      </c>
      <c r="J123" s="19" t="s">
        <v>433</v>
      </c>
      <c r="L123" s="22"/>
      <c r="M123" s="23"/>
      <c r="N123" s="21" t="s">
        <v>435</v>
      </c>
    </row>
    <row r="124" spans="1:18" x14ac:dyDescent="0.25">
      <c r="A124" s="19" t="s">
        <v>426</v>
      </c>
      <c r="B124" s="45">
        <v>0</v>
      </c>
      <c r="C124" s="45" t="s">
        <v>22</v>
      </c>
      <c r="D124" s="45" t="s">
        <v>281</v>
      </c>
      <c r="E124" s="25">
        <f>VLOOKUP(D124,'Validacion (Uso SMA)'!$A$1:$D$156,4,0)</f>
        <v>86</v>
      </c>
      <c r="F124" s="56">
        <v>93.834000000000003</v>
      </c>
      <c r="G124" s="45" t="s">
        <v>41</v>
      </c>
      <c r="H124" s="20">
        <v>44010</v>
      </c>
      <c r="I124" s="19" t="s">
        <v>24</v>
      </c>
      <c r="J124" s="19" t="s">
        <v>433</v>
      </c>
      <c r="L124" s="22"/>
      <c r="M124" s="23"/>
      <c r="N124" s="21" t="s">
        <v>435</v>
      </c>
    </row>
    <row r="125" spans="1:18" x14ac:dyDescent="0.25">
      <c r="A125" s="19" t="s">
        <v>426</v>
      </c>
      <c r="B125" s="45">
        <v>0</v>
      </c>
      <c r="C125" s="45" t="s">
        <v>22</v>
      </c>
      <c r="D125" s="45" t="s">
        <v>323</v>
      </c>
      <c r="E125" s="25">
        <f>VLOOKUP(D125,'Validacion (Uso SMA)'!$A$1:$D$156,4,0)</f>
        <v>113</v>
      </c>
      <c r="F125" s="56">
        <v>79.647000000000006</v>
      </c>
      <c r="G125" s="45" t="s">
        <v>41</v>
      </c>
      <c r="H125" s="20">
        <v>44010</v>
      </c>
      <c r="I125" s="19" t="s">
        <v>24</v>
      </c>
      <c r="J125" s="19" t="s">
        <v>433</v>
      </c>
      <c r="L125" s="22"/>
      <c r="M125" s="23"/>
      <c r="N125" s="21" t="s">
        <v>435</v>
      </c>
    </row>
    <row r="126" spans="1:18" x14ac:dyDescent="0.25">
      <c r="A126" s="19" t="s">
        <v>426</v>
      </c>
      <c r="B126" s="45">
        <v>0</v>
      </c>
      <c r="C126" s="45" t="s">
        <v>22</v>
      </c>
      <c r="D126" s="45" t="s">
        <v>347</v>
      </c>
      <c r="E126" s="25">
        <f>VLOOKUP(D126,'Validacion (Uso SMA)'!$A$1:$D$156,4,0)</f>
        <v>126</v>
      </c>
      <c r="F126" s="56">
        <v>569.97199999999998</v>
      </c>
      <c r="G126" s="45" t="s">
        <v>41</v>
      </c>
      <c r="H126" s="20">
        <v>44010</v>
      </c>
      <c r="I126" s="19" t="s">
        <v>24</v>
      </c>
      <c r="J126" s="19" t="s">
        <v>433</v>
      </c>
      <c r="L126" s="22"/>
      <c r="M126" s="23"/>
      <c r="N126" s="21" t="s">
        <v>435</v>
      </c>
    </row>
    <row r="127" spans="1:18" x14ac:dyDescent="0.25">
      <c r="A127" s="19" t="s">
        <v>426</v>
      </c>
      <c r="B127" s="45">
        <v>0</v>
      </c>
      <c r="C127" s="45" t="s">
        <v>22</v>
      </c>
      <c r="D127" s="45" t="s">
        <v>91</v>
      </c>
      <c r="E127" s="25">
        <f>VLOOKUP(D127,'Validacion (Uso SMA)'!$A$1:$D$156,4,0)</f>
        <v>132</v>
      </c>
      <c r="F127" s="56">
        <v>428.75700000000001</v>
      </c>
      <c r="G127" s="45" t="s">
        <v>41</v>
      </c>
      <c r="H127" s="20">
        <v>44010</v>
      </c>
      <c r="I127" s="19" t="s">
        <v>24</v>
      </c>
      <c r="J127" s="19" t="s">
        <v>433</v>
      </c>
      <c r="L127" s="22"/>
      <c r="M127" s="23"/>
      <c r="N127" s="21" t="s">
        <v>435</v>
      </c>
    </row>
    <row r="128" spans="1:18" x14ac:dyDescent="0.25">
      <c r="A128" s="19" t="s">
        <v>426</v>
      </c>
      <c r="B128" s="45">
        <v>0</v>
      </c>
      <c r="C128" s="45" t="s">
        <v>22</v>
      </c>
      <c r="D128" s="45" t="s">
        <v>187</v>
      </c>
      <c r="E128" s="25">
        <f>VLOOKUP(D128,'Validacion (Uso SMA)'!$A$1:$D$156,4,0)</f>
        <v>30</v>
      </c>
      <c r="F128" s="56">
        <v>134.863</v>
      </c>
      <c r="G128" s="45" t="s">
        <v>41</v>
      </c>
      <c r="H128" s="20">
        <v>44038</v>
      </c>
      <c r="I128" s="19" t="s">
        <v>24</v>
      </c>
      <c r="J128" s="19" t="s">
        <v>433</v>
      </c>
      <c r="L128" s="22"/>
      <c r="M128" s="23"/>
      <c r="N128" s="21" t="s">
        <v>435</v>
      </c>
    </row>
    <row r="129" spans="1:14" x14ac:dyDescent="0.25">
      <c r="A129" s="19" t="s">
        <v>426</v>
      </c>
      <c r="B129" s="45">
        <v>0</v>
      </c>
      <c r="C129" s="45" t="s">
        <v>22</v>
      </c>
      <c r="D129" s="45" t="s">
        <v>432</v>
      </c>
      <c r="E129" s="25" t="e">
        <f>VLOOKUP(D129,'Validacion (Uso SMA)'!$A$1:$D$156,4,0)</f>
        <v>#N/A</v>
      </c>
      <c r="F129" s="52">
        <v>1.004</v>
      </c>
      <c r="G129" s="45" t="s">
        <v>41</v>
      </c>
      <c r="H129" s="20">
        <v>44038</v>
      </c>
      <c r="I129" s="19" t="s">
        <v>24</v>
      </c>
      <c r="J129" s="19" t="s">
        <v>438</v>
      </c>
      <c r="L129" s="22"/>
      <c r="M129" s="23"/>
      <c r="N129" s="21" t="s">
        <v>435</v>
      </c>
    </row>
    <row r="130" spans="1:14" x14ac:dyDescent="0.25">
      <c r="A130" s="19" t="s">
        <v>426</v>
      </c>
      <c r="B130" s="45">
        <v>0</v>
      </c>
      <c r="C130" s="45" t="s">
        <v>22</v>
      </c>
      <c r="D130" s="45" t="s">
        <v>277</v>
      </c>
      <c r="E130" s="25">
        <f>VLOOKUP(D130,'Validacion (Uso SMA)'!$A$1:$D$156,4,0)</f>
        <v>84</v>
      </c>
      <c r="F130" s="56">
        <v>4.6849999999999996</v>
      </c>
      <c r="G130" s="45" t="s">
        <v>41</v>
      </c>
      <c r="H130" s="20">
        <v>44038</v>
      </c>
      <c r="I130" s="19" t="s">
        <v>24</v>
      </c>
      <c r="J130" s="19" t="s">
        <v>433</v>
      </c>
      <c r="L130" s="22"/>
      <c r="M130" s="23"/>
      <c r="N130" s="21" t="s">
        <v>435</v>
      </c>
    </row>
    <row r="131" spans="1:14" x14ac:dyDescent="0.25">
      <c r="A131" s="19" t="s">
        <v>426</v>
      </c>
      <c r="B131" s="45">
        <v>0</v>
      </c>
      <c r="C131" s="45" t="s">
        <v>22</v>
      </c>
      <c r="D131" s="45" t="s">
        <v>281</v>
      </c>
      <c r="E131" s="25">
        <f>VLOOKUP(D131,'Validacion (Uso SMA)'!$A$1:$D$156,4,0)</f>
        <v>86</v>
      </c>
      <c r="F131" s="56">
        <v>95.974000000000004</v>
      </c>
      <c r="G131" s="45" t="s">
        <v>41</v>
      </c>
      <c r="H131" s="20">
        <v>44038</v>
      </c>
      <c r="I131" s="19" t="s">
        <v>24</v>
      </c>
      <c r="J131" s="19" t="s">
        <v>433</v>
      </c>
      <c r="L131" s="22"/>
      <c r="M131" s="23"/>
      <c r="N131" s="21" t="s">
        <v>435</v>
      </c>
    </row>
    <row r="132" spans="1:14" x14ac:dyDescent="0.25">
      <c r="A132" s="19" t="s">
        <v>426</v>
      </c>
      <c r="B132" s="45">
        <v>0</v>
      </c>
      <c r="C132" s="45" t="s">
        <v>22</v>
      </c>
      <c r="D132" s="45" t="s">
        <v>323</v>
      </c>
      <c r="E132" s="25">
        <f>VLOOKUP(D132,'Validacion (Uso SMA)'!$A$1:$D$156,4,0)</f>
        <v>113</v>
      </c>
      <c r="F132" s="56">
        <v>82.762</v>
      </c>
      <c r="G132" s="45" t="s">
        <v>41</v>
      </c>
      <c r="H132" s="20">
        <v>44038</v>
      </c>
      <c r="I132" s="19" t="s">
        <v>24</v>
      </c>
      <c r="J132" s="19" t="s">
        <v>433</v>
      </c>
      <c r="L132" s="22"/>
      <c r="M132" s="23"/>
      <c r="N132" s="21" t="s">
        <v>435</v>
      </c>
    </row>
    <row r="133" spans="1:14" x14ac:dyDescent="0.25">
      <c r="A133" s="19" t="s">
        <v>426</v>
      </c>
      <c r="B133" s="45">
        <v>0</v>
      </c>
      <c r="C133" s="45" t="s">
        <v>22</v>
      </c>
      <c r="D133" s="45" t="s">
        <v>347</v>
      </c>
      <c r="E133" s="25">
        <f>VLOOKUP(D133,'Validacion (Uso SMA)'!$A$1:$D$156,4,0)</f>
        <v>126</v>
      </c>
      <c r="F133" s="56">
        <v>568.36900000000003</v>
      </c>
      <c r="G133" s="45" t="s">
        <v>41</v>
      </c>
      <c r="H133" s="20">
        <v>44038</v>
      </c>
      <c r="I133" s="19" t="s">
        <v>24</v>
      </c>
      <c r="J133" s="19" t="s">
        <v>433</v>
      </c>
      <c r="L133" s="22"/>
      <c r="M133" s="23"/>
      <c r="N133" s="21" t="s">
        <v>435</v>
      </c>
    </row>
    <row r="134" spans="1:14" x14ac:dyDescent="0.25">
      <c r="A134" s="19" t="s">
        <v>426</v>
      </c>
      <c r="B134" s="45">
        <v>0</v>
      </c>
      <c r="C134" s="45" t="s">
        <v>22</v>
      </c>
      <c r="D134" s="45" t="s">
        <v>91</v>
      </c>
      <c r="E134" s="25">
        <f>VLOOKUP(D134,'Validacion (Uso SMA)'!$A$1:$D$156,4,0)</f>
        <v>132</v>
      </c>
      <c r="F134" s="56">
        <v>410.92700000000002</v>
      </c>
      <c r="G134" s="45" t="s">
        <v>41</v>
      </c>
      <c r="H134" s="20">
        <v>44038</v>
      </c>
      <c r="I134" s="19" t="s">
        <v>24</v>
      </c>
      <c r="J134" s="19" t="s">
        <v>433</v>
      </c>
      <c r="L134" s="22"/>
      <c r="M134" s="23"/>
      <c r="N134" s="21" t="s">
        <v>435</v>
      </c>
    </row>
    <row r="135" spans="1:14" x14ac:dyDescent="0.25">
      <c r="A135" s="19" t="s">
        <v>426</v>
      </c>
      <c r="B135" s="45">
        <v>0</v>
      </c>
      <c r="C135" s="45" t="s">
        <v>22</v>
      </c>
      <c r="D135" s="45" t="s">
        <v>187</v>
      </c>
      <c r="E135" s="25">
        <f>VLOOKUP(D135,'Validacion (Uso SMA)'!$A$1:$D$156,4,0)</f>
        <v>30</v>
      </c>
      <c r="F135" s="56">
        <v>120.876</v>
      </c>
      <c r="G135" s="45" t="s">
        <v>41</v>
      </c>
      <c r="H135" s="20">
        <v>44064</v>
      </c>
      <c r="I135" s="19" t="s">
        <v>24</v>
      </c>
      <c r="J135" s="19" t="s">
        <v>433</v>
      </c>
      <c r="L135" s="22"/>
      <c r="M135" s="23"/>
      <c r="N135" s="21" t="s">
        <v>435</v>
      </c>
    </row>
    <row r="136" spans="1:14" x14ac:dyDescent="0.25">
      <c r="A136" s="19" t="s">
        <v>426</v>
      </c>
      <c r="B136" s="45">
        <v>0</v>
      </c>
      <c r="C136" s="45" t="s">
        <v>22</v>
      </c>
      <c r="D136" s="45" t="s">
        <v>432</v>
      </c>
      <c r="E136" s="25" t="e">
        <f>VLOOKUP(D136,'Validacion (Uso SMA)'!$A$1:$D$156,4,0)</f>
        <v>#N/A</v>
      </c>
      <c r="F136" s="52">
        <v>1.002</v>
      </c>
      <c r="G136" s="45" t="s">
        <v>41</v>
      </c>
      <c r="H136" s="20">
        <v>44064</v>
      </c>
      <c r="I136" s="19" t="s">
        <v>24</v>
      </c>
      <c r="J136" s="19" t="s">
        <v>438</v>
      </c>
      <c r="L136" s="22"/>
      <c r="M136" s="23"/>
      <c r="N136" s="21" t="s">
        <v>435</v>
      </c>
    </row>
    <row r="137" spans="1:14" x14ac:dyDescent="0.25">
      <c r="A137" s="19" t="s">
        <v>426</v>
      </c>
      <c r="B137" s="45">
        <v>0</v>
      </c>
      <c r="C137" s="45" t="s">
        <v>22</v>
      </c>
      <c r="D137" s="45" t="s">
        <v>277</v>
      </c>
      <c r="E137" s="25">
        <f>VLOOKUP(D137,'Validacion (Uso SMA)'!$A$1:$D$156,4,0)</f>
        <v>84</v>
      </c>
      <c r="F137" s="56">
        <v>4.5990000000000002</v>
      </c>
      <c r="G137" s="45" t="s">
        <v>41</v>
      </c>
      <c r="H137" s="20">
        <v>44064</v>
      </c>
      <c r="I137" s="19" t="s">
        <v>24</v>
      </c>
      <c r="J137" s="19" t="s">
        <v>433</v>
      </c>
      <c r="L137" s="22"/>
      <c r="M137" s="23"/>
      <c r="N137" s="21" t="s">
        <v>435</v>
      </c>
    </row>
    <row r="138" spans="1:14" x14ac:dyDescent="0.25">
      <c r="A138" s="19" t="s">
        <v>426</v>
      </c>
      <c r="B138" s="45">
        <v>0</v>
      </c>
      <c r="C138" s="45" t="s">
        <v>22</v>
      </c>
      <c r="D138" s="45" t="s">
        <v>281</v>
      </c>
      <c r="E138" s="25">
        <f>VLOOKUP(D138,'Validacion (Uso SMA)'!$A$1:$D$156,4,0)</f>
        <v>86</v>
      </c>
      <c r="F138" s="56">
        <v>94.480999999999995</v>
      </c>
      <c r="G138" s="45" t="s">
        <v>41</v>
      </c>
      <c r="H138" s="20">
        <v>44064</v>
      </c>
      <c r="I138" s="19" t="s">
        <v>24</v>
      </c>
      <c r="J138" s="19" t="s">
        <v>433</v>
      </c>
      <c r="L138" s="22"/>
      <c r="M138" s="23"/>
      <c r="N138" s="21" t="s">
        <v>435</v>
      </c>
    </row>
    <row r="139" spans="1:14" x14ac:dyDescent="0.25">
      <c r="A139" s="19" t="s">
        <v>426</v>
      </c>
      <c r="B139" s="45">
        <v>0</v>
      </c>
      <c r="C139" s="45" t="s">
        <v>22</v>
      </c>
      <c r="D139" s="45" t="s">
        <v>323</v>
      </c>
      <c r="E139" s="25">
        <f>VLOOKUP(D139,'Validacion (Uso SMA)'!$A$1:$D$156,4,0)</f>
        <v>113</v>
      </c>
      <c r="F139" s="56">
        <v>79.524000000000001</v>
      </c>
      <c r="G139" s="45" t="s">
        <v>41</v>
      </c>
      <c r="H139" s="20">
        <v>44064</v>
      </c>
      <c r="I139" s="19" t="s">
        <v>24</v>
      </c>
      <c r="J139" s="19" t="s">
        <v>433</v>
      </c>
      <c r="L139" s="22"/>
      <c r="M139" s="23"/>
      <c r="N139" s="21" t="s">
        <v>435</v>
      </c>
    </row>
    <row r="140" spans="1:14" x14ac:dyDescent="0.25">
      <c r="A140" s="19" t="s">
        <v>426</v>
      </c>
      <c r="B140" s="45">
        <v>0</v>
      </c>
      <c r="C140" s="45" t="s">
        <v>22</v>
      </c>
      <c r="D140" s="45" t="s">
        <v>347</v>
      </c>
      <c r="E140" s="25">
        <f>VLOOKUP(D140,'Validacion (Uso SMA)'!$A$1:$D$156,4,0)</f>
        <v>126</v>
      </c>
      <c r="F140" s="56">
        <v>573.36900000000003</v>
      </c>
      <c r="G140" s="45" t="s">
        <v>41</v>
      </c>
      <c r="H140" s="20">
        <v>44064</v>
      </c>
      <c r="I140" s="19" t="s">
        <v>24</v>
      </c>
      <c r="J140" s="19" t="s">
        <v>433</v>
      </c>
      <c r="L140" s="22"/>
      <c r="M140" s="23"/>
      <c r="N140" s="21" t="s">
        <v>435</v>
      </c>
    </row>
    <row r="141" spans="1:14" x14ac:dyDescent="0.25">
      <c r="A141" s="19" t="s">
        <v>426</v>
      </c>
      <c r="B141" s="45">
        <v>0</v>
      </c>
      <c r="C141" s="45" t="s">
        <v>22</v>
      </c>
      <c r="D141" s="45" t="s">
        <v>91</v>
      </c>
      <c r="E141" s="25">
        <f>VLOOKUP(D141,'Validacion (Uso SMA)'!$A$1:$D$156,4,0)</f>
        <v>132</v>
      </c>
      <c r="F141" s="56">
        <v>461.39800000000002</v>
      </c>
      <c r="G141" s="45" t="s">
        <v>41</v>
      </c>
      <c r="H141" s="20">
        <v>44064</v>
      </c>
      <c r="I141" s="19" t="s">
        <v>24</v>
      </c>
      <c r="J141" s="19" t="s">
        <v>433</v>
      </c>
      <c r="L141" s="22"/>
      <c r="M141" s="23"/>
      <c r="N141" s="21" t="s">
        <v>435</v>
      </c>
    </row>
    <row r="142" spans="1:14" x14ac:dyDescent="0.25">
      <c r="A142" s="19" t="s">
        <v>426</v>
      </c>
      <c r="B142" s="45">
        <v>0</v>
      </c>
      <c r="C142" s="45" t="s">
        <v>22</v>
      </c>
      <c r="D142" s="45" t="s">
        <v>187</v>
      </c>
      <c r="E142" s="25">
        <f>VLOOKUP(D142,'Validacion (Uso SMA)'!$A$1:$D$156,4,0)</f>
        <v>30</v>
      </c>
      <c r="F142" s="56">
        <v>119.45</v>
      </c>
      <c r="G142" s="45" t="s">
        <v>41</v>
      </c>
      <c r="H142" s="20">
        <v>44077</v>
      </c>
      <c r="I142" s="19" t="s">
        <v>24</v>
      </c>
      <c r="J142" s="19" t="s">
        <v>433</v>
      </c>
      <c r="L142" s="22"/>
      <c r="M142" s="23"/>
      <c r="N142" s="21" t="s">
        <v>435</v>
      </c>
    </row>
    <row r="143" spans="1:14" x14ac:dyDescent="0.25">
      <c r="A143" s="19" t="s">
        <v>426</v>
      </c>
      <c r="B143" s="45">
        <v>0</v>
      </c>
      <c r="C143" s="45" t="s">
        <v>22</v>
      </c>
      <c r="D143" s="45" t="s">
        <v>432</v>
      </c>
      <c r="E143" s="25" t="e">
        <f>VLOOKUP(D143,'Validacion (Uso SMA)'!$A$1:$D$156,4,0)</f>
        <v>#N/A</v>
      </c>
      <c r="F143" s="52">
        <v>1.0029999999999999</v>
      </c>
      <c r="G143" s="45" t="s">
        <v>41</v>
      </c>
      <c r="H143" s="20">
        <v>44077</v>
      </c>
      <c r="I143" s="19" t="s">
        <v>24</v>
      </c>
      <c r="J143" s="19" t="s">
        <v>438</v>
      </c>
      <c r="L143" s="22"/>
      <c r="M143" s="23"/>
      <c r="N143" s="21" t="s">
        <v>435</v>
      </c>
    </row>
    <row r="144" spans="1:14" x14ac:dyDescent="0.25">
      <c r="A144" s="19" t="s">
        <v>426</v>
      </c>
      <c r="B144" s="45">
        <v>0</v>
      </c>
      <c r="C144" s="45" t="s">
        <v>22</v>
      </c>
      <c r="D144" s="45" t="s">
        <v>277</v>
      </c>
      <c r="E144" s="25">
        <f>VLOOKUP(D144,'Validacion (Uso SMA)'!$A$1:$D$156,4,0)</f>
        <v>84</v>
      </c>
      <c r="F144" s="56">
        <v>4.7629999999999999</v>
      </c>
      <c r="G144" s="45" t="s">
        <v>41</v>
      </c>
      <c r="H144" s="20">
        <v>44077</v>
      </c>
      <c r="I144" s="19" t="s">
        <v>24</v>
      </c>
      <c r="J144" s="19" t="s">
        <v>433</v>
      </c>
      <c r="L144" s="22"/>
      <c r="M144" s="23"/>
      <c r="N144" s="21" t="s">
        <v>435</v>
      </c>
    </row>
    <row r="145" spans="1:18" x14ac:dyDescent="0.25">
      <c r="A145" s="19" t="s">
        <v>426</v>
      </c>
      <c r="B145" s="45">
        <v>0</v>
      </c>
      <c r="C145" s="45" t="s">
        <v>22</v>
      </c>
      <c r="D145" s="45" t="s">
        <v>281</v>
      </c>
      <c r="E145" s="25">
        <f>VLOOKUP(D145,'Validacion (Uso SMA)'!$A$1:$D$156,4,0)</f>
        <v>86</v>
      </c>
      <c r="F145" s="56">
        <v>97.257000000000005</v>
      </c>
      <c r="G145" s="45" t="s">
        <v>41</v>
      </c>
      <c r="H145" s="20">
        <v>44077</v>
      </c>
      <c r="I145" s="19" t="s">
        <v>24</v>
      </c>
      <c r="J145" s="19" t="s">
        <v>433</v>
      </c>
      <c r="L145" s="22"/>
      <c r="M145" s="23"/>
      <c r="N145" s="21" t="s">
        <v>435</v>
      </c>
    </row>
    <row r="146" spans="1:18" x14ac:dyDescent="0.25">
      <c r="A146" s="19" t="s">
        <v>426</v>
      </c>
      <c r="B146" s="45">
        <v>0</v>
      </c>
      <c r="C146" s="45" t="s">
        <v>22</v>
      </c>
      <c r="D146" s="45" t="s">
        <v>323</v>
      </c>
      <c r="E146" s="25">
        <f>VLOOKUP(D146,'Validacion (Uso SMA)'!$A$1:$D$156,4,0)</f>
        <v>113</v>
      </c>
      <c r="F146" s="56">
        <v>83.540999999999997</v>
      </c>
      <c r="G146" s="45" t="s">
        <v>41</v>
      </c>
      <c r="H146" s="20">
        <v>44077</v>
      </c>
      <c r="I146" s="19" t="s">
        <v>24</v>
      </c>
      <c r="J146" s="19" t="s">
        <v>433</v>
      </c>
      <c r="L146" s="22"/>
      <c r="M146" s="23"/>
      <c r="N146" s="21" t="s">
        <v>435</v>
      </c>
    </row>
    <row r="147" spans="1:18" x14ac:dyDescent="0.25">
      <c r="A147" s="19" t="s">
        <v>426</v>
      </c>
      <c r="B147" s="45">
        <v>0</v>
      </c>
      <c r="C147" s="45" t="s">
        <v>22</v>
      </c>
      <c r="D147" s="45" t="s">
        <v>347</v>
      </c>
      <c r="E147" s="25">
        <f>VLOOKUP(D147,'Validacion (Uso SMA)'!$A$1:$D$156,4,0)</f>
        <v>126</v>
      </c>
      <c r="F147" s="56">
        <v>618.46</v>
      </c>
      <c r="G147" s="45" t="s">
        <v>41</v>
      </c>
      <c r="H147" s="20">
        <v>44077</v>
      </c>
      <c r="I147" s="19" t="s">
        <v>24</v>
      </c>
      <c r="J147" s="19" t="s">
        <v>433</v>
      </c>
      <c r="L147" s="22"/>
      <c r="M147" s="23"/>
      <c r="N147" s="21" t="s">
        <v>435</v>
      </c>
    </row>
    <row r="148" spans="1:18" x14ac:dyDescent="0.25">
      <c r="A148" s="19" t="s">
        <v>426</v>
      </c>
      <c r="B148" s="45">
        <v>0</v>
      </c>
      <c r="C148" s="45" t="s">
        <v>22</v>
      </c>
      <c r="D148" s="45" t="s">
        <v>91</v>
      </c>
      <c r="E148" s="25">
        <f>VLOOKUP(D148,'Validacion (Uso SMA)'!$A$1:$D$156,4,0)</f>
        <v>132</v>
      </c>
      <c r="F148" s="56">
        <v>420.21699999999998</v>
      </c>
      <c r="G148" s="45" t="s">
        <v>41</v>
      </c>
      <c r="H148" s="20">
        <v>44077</v>
      </c>
      <c r="I148" s="19" t="s">
        <v>24</v>
      </c>
      <c r="J148" s="19" t="s">
        <v>433</v>
      </c>
      <c r="L148" s="22"/>
      <c r="M148" s="23"/>
      <c r="N148" s="21" t="s">
        <v>435</v>
      </c>
    </row>
    <row r="149" spans="1:18" x14ac:dyDescent="0.25">
      <c r="A149" s="19" t="s">
        <v>426</v>
      </c>
      <c r="B149" s="45">
        <v>0</v>
      </c>
      <c r="C149" s="45" t="s">
        <v>22</v>
      </c>
      <c r="D149" s="45" t="s">
        <v>187</v>
      </c>
      <c r="E149" s="25">
        <f>VLOOKUP(D149,'Validacion (Uso SMA)'!$A$1:$D$156,4,0)</f>
        <v>30</v>
      </c>
      <c r="F149" s="56">
        <v>134</v>
      </c>
      <c r="G149" s="45" t="s">
        <v>41</v>
      </c>
      <c r="H149" s="20">
        <v>44105</v>
      </c>
      <c r="I149" s="19" t="s">
        <v>24</v>
      </c>
      <c r="J149" s="19" t="s">
        <v>433</v>
      </c>
      <c r="L149" s="22"/>
      <c r="M149" s="23"/>
      <c r="N149" s="21" t="s">
        <v>435</v>
      </c>
    </row>
    <row r="150" spans="1:18" x14ac:dyDescent="0.25">
      <c r="A150" s="19" t="s">
        <v>426</v>
      </c>
      <c r="B150" s="45">
        <v>0</v>
      </c>
      <c r="C150" s="45" t="s">
        <v>22</v>
      </c>
      <c r="D150" s="45" t="s">
        <v>432</v>
      </c>
      <c r="E150" s="25" t="e">
        <f>VLOOKUP(D150,'Validacion (Uso SMA)'!$A$1:$D$156,4,0)</f>
        <v>#N/A</v>
      </c>
      <c r="F150" s="52">
        <v>1</v>
      </c>
      <c r="G150" s="45" t="s">
        <v>41</v>
      </c>
      <c r="H150" s="20">
        <v>44105</v>
      </c>
      <c r="I150" s="19" t="s">
        <v>24</v>
      </c>
      <c r="J150" s="19" t="s">
        <v>438</v>
      </c>
      <c r="M150" s="19"/>
      <c r="N150" s="21" t="s">
        <v>435</v>
      </c>
    </row>
    <row r="151" spans="1:18" x14ac:dyDescent="0.25">
      <c r="A151" s="19" t="s">
        <v>426</v>
      </c>
      <c r="B151" s="45">
        <v>0</v>
      </c>
      <c r="C151" s="45" t="s">
        <v>22</v>
      </c>
      <c r="D151" s="45" t="s">
        <v>277</v>
      </c>
      <c r="E151" s="25">
        <f>VLOOKUP(D151,'Validacion (Uso SMA)'!$A$1:$D$156,4,0)</f>
        <v>84</v>
      </c>
      <c r="F151" s="56">
        <v>5</v>
      </c>
      <c r="G151" s="45" t="s">
        <v>41</v>
      </c>
      <c r="H151" s="20">
        <v>44105</v>
      </c>
      <c r="I151" s="19" t="s">
        <v>24</v>
      </c>
      <c r="J151" s="19" t="s">
        <v>433</v>
      </c>
      <c r="L151" s="22"/>
      <c r="M151" s="23"/>
      <c r="N151" s="21" t="s">
        <v>435</v>
      </c>
    </row>
    <row r="152" spans="1:18" x14ac:dyDescent="0.25">
      <c r="A152" s="19" t="s">
        <v>426</v>
      </c>
      <c r="B152" s="45">
        <v>0</v>
      </c>
      <c r="C152" s="45" t="s">
        <v>22</v>
      </c>
      <c r="D152" s="45" t="s">
        <v>281</v>
      </c>
      <c r="E152" s="25">
        <f>VLOOKUP(D152,'Validacion (Uso SMA)'!$A$1:$D$156,4,0)</f>
        <v>86</v>
      </c>
      <c r="F152" s="56">
        <v>96</v>
      </c>
      <c r="G152" s="45" t="s">
        <v>41</v>
      </c>
      <c r="H152" s="20">
        <v>44105</v>
      </c>
      <c r="I152" s="19" t="s">
        <v>24</v>
      </c>
      <c r="J152" s="19" t="s">
        <v>433</v>
      </c>
      <c r="L152" s="22"/>
      <c r="M152" s="23"/>
      <c r="N152" s="21" t="s">
        <v>435</v>
      </c>
    </row>
    <row r="153" spans="1:18" x14ac:dyDescent="0.25">
      <c r="A153" s="19" t="s">
        <v>426</v>
      </c>
      <c r="B153" s="45">
        <v>0</v>
      </c>
      <c r="C153" s="45" t="s">
        <v>22</v>
      </c>
      <c r="D153" s="45" t="s">
        <v>323</v>
      </c>
      <c r="E153" s="25">
        <f>VLOOKUP(D153,'Validacion (Uso SMA)'!$A$1:$D$156,4,0)</f>
        <v>113</v>
      </c>
      <c r="F153" s="56">
        <v>78</v>
      </c>
      <c r="G153" s="45" t="s">
        <v>41</v>
      </c>
      <c r="H153" s="20">
        <v>44105</v>
      </c>
      <c r="I153" s="19" t="s">
        <v>24</v>
      </c>
      <c r="J153" s="19" t="s">
        <v>433</v>
      </c>
      <c r="L153" s="22"/>
      <c r="M153" s="23"/>
      <c r="N153" s="21" t="s">
        <v>435</v>
      </c>
    </row>
    <row r="154" spans="1:18" x14ac:dyDescent="0.25">
      <c r="A154" s="19" t="s">
        <v>426</v>
      </c>
      <c r="B154" s="45">
        <v>0</v>
      </c>
      <c r="C154" s="45" t="s">
        <v>22</v>
      </c>
      <c r="D154" s="45" t="s">
        <v>347</v>
      </c>
      <c r="E154" s="25">
        <f>VLOOKUP(D154,'Validacion (Uso SMA)'!$A$1:$D$156,4,0)</f>
        <v>126</v>
      </c>
      <c r="F154" s="56">
        <v>572</v>
      </c>
      <c r="G154" s="45" t="s">
        <v>41</v>
      </c>
      <c r="H154" s="20">
        <v>44105</v>
      </c>
      <c r="I154" s="19" t="s">
        <v>24</v>
      </c>
      <c r="J154" s="19" t="s">
        <v>433</v>
      </c>
      <c r="L154" s="22"/>
      <c r="M154" s="23"/>
      <c r="N154" s="21" t="s">
        <v>435</v>
      </c>
    </row>
    <row r="155" spans="1:18" x14ac:dyDescent="0.25">
      <c r="A155" s="19" t="s">
        <v>426</v>
      </c>
      <c r="B155" s="45">
        <v>0</v>
      </c>
      <c r="C155" s="45" t="s">
        <v>22</v>
      </c>
      <c r="D155" s="45" t="s">
        <v>91</v>
      </c>
      <c r="E155" s="25">
        <f>VLOOKUP(D155,'Validacion (Uso SMA)'!$A$1:$D$156,4,0)</f>
        <v>132</v>
      </c>
      <c r="F155" s="56">
        <v>410</v>
      </c>
      <c r="G155" s="45" t="s">
        <v>41</v>
      </c>
      <c r="H155" s="20">
        <v>44105</v>
      </c>
      <c r="I155" s="19" t="s">
        <v>24</v>
      </c>
      <c r="J155" s="19" t="s">
        <v>433</v>
      </c>
      <c r="L155" s="22"/>
      <c r="M155" s="23"/>
      <c r="N155" s="21" t="s">
        <v>435</v>
      </c>
    </row>
    <row r="156" spans="1:18" x14ac:dyDescent="0.25">
      <c r="A156" s="19" t="s">
        <v>426</v>
      </c>
      <c r="B156" s="45">
        <v>0</v>
      </c>
      <c r="C156" s="45" t="s">
        <v>22</v>
      </c>
      <c r="D156" s="45" t="s">
        <v>187</v>
      </c>
      <c r="E156" s="25">
        <f>VLOOKUP(D156,'Validacion (Uso SMA)'!$A$1:$D$156,4,0)</f>
        <v>30</v>
      </c>
      <c r="F156" s="56">
        <v>141</v>
      </c>
      <c r="G156" s="45" t="s">
        <v>41</v>
      </c>
      <c r="H156" s="20">
        <v>44136</v>
      </c>
      <c r="I156" s="19" t="s">
        <v>24</v>
      </c>
      <c r="J156" s="19" t="s">
        <v>433</v>
      </c>
      <c r="L156" s="22"/>
      <c r="M156" s="23"/>
      <c r="N156" s="21" t="s">
        <v>435</v>
      </c>
    </row>
    <row r="157" spans="1:18" x14ac:dyDescent="0.25">
      <c r="A157" s="19" t="s">
        <v>426</v>
      </c>
      <c r="B157" s="45">
        <v>0</v>
      </c>
      <c r="C157" s="45" t="s">
        <v>22</v>
      </c>
      <c r="D157" s="45" t="s">
        <v>432</v>
      </c>
      <c r="E157" s="25" t="e">
        <f>VLOOKUP(D157,'Validacion (Uso SMA)'!$A$1:$D$156,4,0)</f>
        <v>#N/A</v>
      </c>
      <c r="F157" s="53">
        <v>1.0029999999999999</v>
      </c>
      <c r="G157" s="45" t="s">
        <v>41</v>
      </c>
      <c r="H157" s="20">
        <v>44136</v>
      </c>
      <c r="I157" s="19" t="s">
        <v>24</v>
      </c>
      <c r="J157" s="19" t="s">
        <v>438</v>
      </c>
      <c r="M157" s="19"/>
      <c r="N157" s="21" t="s">
        <v>435</v>
      </c>
      <c r="P157" s="17"/>
      <c r="R157" s="17"/>
    </row>
    <row r="158" spans="1:18" x14ac:dyDescent="0.25">
      <c r="A158" s="19" t="s">
        <v>426</v>
      </c>
      <c r="B158" s="45">
        <v>0</v>
      </c>
      <c r="C158" s="45" t="s">
        <v>22</v>
      </c>
      <c r="D158" s="45" t="s">
        <v>277</v>
      </c>
      <c r="E158" s="25">
        <f>VLOOKUP(D158,'Validacion (Uso SMA)'!$A$1:$D$156,4,0)</f>
        <v>84</v>
      </c>
      <c r="F158" s="56">
        <v>5</v>
      </c>
      <c r="G158" s="45" t="s">
        <v>41</v>
      </c>
      <c r="H158" s="20">
        <v>44136</v>
      </c>
      <c r="I158" s="19" t="s">
        <v>24</v>
      </c>
      <c r="J158" s="19" t="s">
        <v>433</v>
      </c>
      <c r="L158" s="21"/>
      <c r="M158" s="21"/>
      <c r="N158" s="21" t="s">
        <v>435</v>
      </c>
    </row>
    <row r="159" spans="1:18" x14ac:dyDescent="0.25">
      <c r="A159" s="19" t="s">
        <v>426</v>
      </c>
      <c r="B159" s="45">
        <v>0</v>
      </c>
      <c r="C159" s="45" t="s">
        <v>22</v>
      </c>
      <c r="D159" s="45" t="s">
        <v>281</v>
      </c>
      <c r="E159" s="25">
        <f>VLOOKUP(D159,'Validacion (Uso SMA)'!$A$1:$D$156,4,0)</f>
        <v>86</v>
      </c>
      <c r="F159" s="56">
        <v>98</v>
      </c>
      <c r="G159" s="45" t="s">
        <v>41</v>
      </c>
      <c r="H159" s="20">
        <v>44136</v>
      </c>
      <c r="I159" s="19" t="s">
        <v>24</v>
      </c>
      <c r="J159" s="21" t="s">
        <v>433</v>
      </c>
      <c r="L159" s="21"/>
      <c r="M159" s="21"/>
      <c r="N159" s="21" t="s">
        <v>435</v>
      </c>
    </row>
    <row r="160" spans="1:18" x14ac:dyDescent="0.25">
      <c r="A160" s="19" t="s">
        <v>426</v>
      </c>
      <c r="B160" s="45">
        <v>0</v>
      </c>
      <c r="C160" s="45" t="s">
        <v>22</v>
      </c>
      <c r="D160" s="45" t="s">
        <v>323</v>
      </c>
      <c r="E160" s="25">
        <f>VLOOKUP(D160,'Validacion (Uso SMA)'!$A$1:$D$156,4,0)</f>
        <v>113</v>
      </c>
      <c r="F160" s="56">
        <v>77</v>
      </c>
      <c r="G160" s="45" t="s">
        <v>41</v>
      </c>
      <c r="H160" s="20">
        <v>44136</v>
      </c>
      <c r="I160" s="19" t="s">
        <v>24</v>
      </c>
      <c r="J160" s="22" t="s">
        <v>433</v>
      </c>
      <c r="L160" s="21"/>
      <c r="M160" s="21"/>
      <c r="N160" s="21" t="s">
        <v>435</v>
      </c>
    </row>
    <row r="161" spans="1:14" x14ac:dyDescent="0.25">
      <c r="A161" s="19" t="s">
        <v>426</v>
      </c>
      <c r="B161" s="45">
        <v>0</v>
      </c>
      <c r="C161" s="45" t="s">
        <v>22</v>
      </c>
      <c r="D161" s="45" t="s">
        <v>347</v>
      </c>
      <c r="E161" s="25">
        <f>VLOOKUP(D161,'Validacion (Uso SMA)'!$A$1:$D$156,4,0)</f>
        <v>126</v>
      </c>
      <c r="F161" s="56">
        <v>552</v>
      </c>
      <c r="G161" s="45" t="s">
        <v>41</v>
      </c>
      <c r="H161" s="20">
        <v>44136</v>
      </c>
      <c r="I161" s="19" t="s">
        <v>24</v>
      </c>
      <c r="J161" s="19" t="s">
        <v>433</v>
      </c>
      <c r="L161" s="22"/>
      <c r="M161" s="23"/>
      <c r="N161" s="21" t="s">
        <v>435</v>
      </c>
    </row>
    <row r="162" spans="1:14" x14ac:dyDescent="0.25">
      <c r="A162" s="19" t="s">
        <v>426</v>
      </c>
      <c r="B162" s="45">
        <v>0</v>
      </c>
      <c r="C162" s="45" t="s">
        <v>22</v>
      </c>
      <c r="D162" s="45" t="s">
        <v>91</v>
      </c>
      <c r="E162" s="25">
        <f>VLOOKUP(D162,'Validacion (Uso SMA)'!$A$1:$D$156,4,0)</f>
        <v>132</v>
      </c>
      <c r="F162" s="56">
        <v>471</v>
      </c>
      <c r="G162" s="45" t="s">
        <v>41</v>
      </c>
      <c r="H162" s="20">
        <v>44136</v>
      </c>
      <c r="I162" s="19" t="s">
        <v>24</v>
      </c>
      <c r="J162" s="19" t="s">
        <v>433</v>
      </c>
      <c r="L162" s="22"/>
      <c r="M162" s="23"/>
      <c r="N162" s="21" t="s">
        <v>435</v>
      </c>
    </row>
    <row r="163" spans="1:14" x14ac:dyDescent="0.25">
      <c r="A163" s="19" t="s">
        <v>426</v>
      </c>
      <c r="B163" s="45">
        <v>0</v>
      </c>
      <c r="C163" s="45" t="s">
        <v>22</v>
      </c>
      <c r="D163" s="45" t="s">
        <v>187</v>
      </c>
      <c r="E163" s="25">
        <f>VLOOKUP(D163,'Validacion (Uso SMA)'!$A$1:$D$156,4,0)</f>
        <v>30</v>
      </c>
      <c r="F163" s="56">
        <v>134</v>
      </c>
      <c r="G163" s="45" t="s">
        <v>41</v>
      </c>
      <c r="H163" s="20">
        <v>44166</v>
      </c>
      <c r="I163" s="19" t="s">
        <v>24</v>
      </c>
      <c r="J163" s="19" t="s">
        <v>433</v>
      </c>
      <c r="L163" s="22"/>
      <c r="M163" s="23"/>
      <c r="N163" s="21" t="s">
        <v>435</v>
      </c>
    </row>
    <row r="164" spans="1:14" x14ac:dyDescent="0.25">
      <c r="A164" s="19" t="s">
        <v>426</v>
      </c>
      <c r="B164" s="45">
        <v>0</v>
      </c>
      <c r="C164" s="45" t="s">
        <v>22</v>
      </c>
      <c r="D164" s="45" t="s">
        <v>432</v>
      </c>
      <c r="E164" s="25" t="e">
        <f>VLOOKUP(D164,'Validacion (Uso SMA)'!$A$1:$D$156,4,0)</f>
        <v>#N/A</v>
      </c>
      <c r="F164" s="52">
        <v>1.004</v>
      </c>
      <c r="G164" s="45" t="s">
        <v>41</v>
      </c>
      <c r="H164" s="20">
        <v>44166</v>
      </c>
      <c r="I164" s="19" t="s">
        <v>24</v>
      </c>
      <c r="J164" s="19" t="s">
        <v>438</v>
      </c>
      <c r="L164" s="22"/>
      <c r="M164" s="23"/>
      <c r="N164" s="21" t="s">
        <v>435</v>
      </c>
    </row>
    <row r="165" spans="1:14" x14ac:dyDescent="0.25">
      <c r="A165" s="19" t="s">
        <v>426</v>
      </c>
      <c r="B165" s="45">
        <v>0</v>
      </c>
      <c r="C165" s="45" t="s">
        <v>22</v>
      </c>
      <c r="D165" s="45" t="s">
        <v>277</v>
      </c>
      <c r="E165" s="25">
        <f>VLOOKUP(D165,'Validacion (Uso SMA)'!$A$1:$D$156,4,0)</f>
        <v>84</v>
      </c>
      <c r="F165" s="56">
        <v>5</v>
      </c>
      <c r="G165" s="45" t="s">
        <v>41</v>
      </c>
      <c r="H165" s="20">
        <v>44166</v>
      </c>
      <c r="I165" s="19" t="s">
        <v>24</v>
      </c>
      <c r="J165" s="19" t="s">
        <v>433</v>
      </c>
      <c r="L165" s="22"/>
      <c r="M165" s="23"/>
      <c r="N165" s="21" t="s">
        <v>435</v>
      </c>
    </row>
    <row r="166" spans="1:14" x14ac:dyDescent="0.25">
      <c r="A166" s="19" t="s">
        <v>426</v>
      </c>
      <c r="B166" s="45">
        <v>0</v>
      </c>
      <c r="C166" s="45" t="s">
        <v>22</v>
      </c>
      <c r="D166" s="45" t="s">
        <v>281</v>
      </c>
      <c r="E166" s="25">
        <f>VLOOKUP(D166,'Validacion (Uso SMA)'!$A$1:$D$156,4,0)</f>
        <v>86</v>
      </c>
      <c r="F166" s="56">
        <v>95</v>
      </c>
      <c r="G166" s="45" t="s">
        <v>41</v>
      </c>
      <c r="H166" s="20">
        <v>44166</v>
      </c>
      <c r="I166" s="19" t="s">
        <v>24</v>
      </c>
      <c r="J166" s="19" t="s">
        <v>433</v>
      </c>
      <c r="L166" s="22"/>
      <c r="M166" s="23"/>
      <c r="N166" s="21" t="s">
        <v>435</v>
      </c>
    </row>
    <row r="167" spans="1:14" x14ac:dyDescent="0.25">
      <c r="A167" s="19" t="s">
        <v>426</v>
      </c>
      <c r="B167" s="45">
        <v>0</v>
      </c>
      <c r="C167" s="45" t="s">
        <v>22</v>
      </c>
      <c r="D167" s="45" t="s">
        <v>323</v>
      </c>
      <c r="E167" s="25">
        <f>VLOOKUP(D167,'Validacion (Uso SMA)'!$A$1:$D$156,4,0)</f>
        <v>113</v>
      </c>
      <c r="F167" s="56">
        <v>76</v>
      </c>
      <c r="G167" s="45" t="s">
        <v>41</v>
      </c>
      <c r="H167" s="20">
        <v>44166</v>
      </c>
      <c r="I167" s="19" t="s">
        <v>24</v>
      </c>
      <c r="J167" s="19" t="s">
        <v>433</v>
      </c>
      <c r="L167" s="22"/>
      <c r="M167" s="23"/>
      <c r="N167" s="21" t="s">
        <v>435</v>
      </c>
    </row>
    <row r="168" spans="1:14" x14ac:dyDescent="0.25">
      <c r="A168" s="19" t="s">
        <v>426</v>
      </c>
      <c r="B168" s="45">
        <v>0</v>
      </c>
      <c r="C168" s="45" t="s">
        <v>22</v>
      </c>
      <c r="D168" s="45" t="s">
        <v>347</v>
      </c>
      <c r="E168" s="25">
        <f>VLOOKUP(D168,'Validacion (Uso SMA)'!$A$1:$D$156,4,0)</f>
        <v>126</v>
      </c>
      <c r="F168" s="56">
        <v>633</v>
      </c>
      <c r="G168" s="45" t="s">
        <v>41</v>
      </c>
      <c r="H168" s="20">
        <v>44166</v>
      </c>
      <c r="I168" s="19" t="s">
        <v>24</v>
      </c>
      <c r="J168" s="19" t="s">
        <v>433</v>
      </c>
      <c r="L168" s="22"/>
      <c r="M168" s="23"/>
      <c r="N168" s="21" t="s">
        <v>435</v>
      </c>
    </row>
    <row r="169" spans="1:14" x14ac:dyDescent="0.25">
      <c r="A169" s="19" t="s">
        <v>426</v>
      </c>
      <c r="B169" s="45">
        <v>0</v>
      </c>
      <c r="C169" s="45" t="s">
        <v>22</v>
      </c>
      <c r="D169" s="45" t="s">
        <v>91</v>
      </c>
      <c r="E169" s="25">
        <f>VLOOKUP(D169,'Validacion (Uso SMA)'!$A$1:$D$156,4,0)</f>
        <v>132</v>
      </c>
      <c r="F169" s="56">
        <v>390</v>
      </c>
      <c r="G169" s="45" t="s">
        <v>41</v>
      </c>
      <c r="H169" s="20">
        <v>44166</v>
      </c>
      <c r="I169" s="19" t="s">
        <v>24</v>
      </c>
      <c r="J169" s="19" t="s">
        <v>433</v>
      </c>
      <c r="L169" s="22"/>
      <c r="M169" s="23"/>
      <c r="N169" s="21" t="s">
        <v>435</v>
      </c>
    </row>
    <row r="170" spans="1:14" x14ac:dyDescent="0.25">
      <c r="A170" s="19" t="s">
        <v>427</v>
      </c>
      <c r="B170" s="45">
        <v>0</v>
      </c>
      <c r="C170" s="45" t="s">
        <v>22</v>
      </c>
      <c r="D170" s="45" t="s">
        <v>187</v>
      </c>
      <c r="E170" s="25">
        <f>VLOOKUP(D170,'Validacion (Uso SMA)'!$A$1:$D$156,4,0)</f>
        <v>30</v>
      </c>
      <c r="F170" s="56">
        <v>297</v>
      </c>
      <c r="G170" s="45" t="s">
        <v>41</v>
      </c>
      <c r="H170" s="20">
        <v>43831</v>
      </c>
      <c r="I170" s="19" t="s">
        <v>24</v>
      </c>
      <c r="J170" s="19" t="s">
        <v>433</v>
      </c>
      <c r="L170" s="22"/>
      <c r="M170" s="23"/>
      <c r="N170" s="21" t="s">
        <v>435</v>
      </c>
    </row>
    <row r="171" spans="1:14" x14ac:dyDescent="0.25">
      <c r="A171" s="19" t="s">
        <v>427</v>
      </c>
      <c r="B171" s="45">
        <v>0</v>
      </c>
      <c r="C171" s="45" t="s">
        <v>22</v>
      </c>
      <c r="D171" s="45" t="s">
        <v>432</v>
      </c>
      <c r="E171" s="25" t="e">
        <f>VLOOKUP(D171,'Validacion (Uso SMA)'!$A$1:$D$156,4,0)</f>
        <v>#N/A</v>
      </c>
      <c r="F171" s="52">
        <v>1.0049999999999999</v>
      </c>
      <c r="G171" s="45" t="s">
        <v>41</v>
      </c>
      <c r="H171" s="20">
        <v>43831</v>
      </c>
      <c r="I171" s="19" t="s">
        <v>24</v>
      </c>
      <c r="J171" s="19" t="s">
        <v>438</v>
      </c>
      <c r="L171" s="22"/>
      <c r="M171" s="23"/>
      <c r="N171" s="21" t="s">
        <v>435</v>
      </c>
    </row>
    <row r="172" spans="1:14" x14ac:dyDescent="0.25">
      <c r="A172" s="19" t="s">
        <v>427</v>
      </c>
      <c r="B172" s="45">
        <v>0</v>
      </c>
      <c r="C172" s="45" t="s">
        <v>22</v>
      </c>
      <c r="D172" s="45" t="s">
        <v>277</v>
      </c>
      <c r="E172" s="25">
        <f>VLOOKUP(D172,'Validacion (Uso SMA)'!$A$1:$D$156,4,0)</f>
        <v>84</v>
      </c>
      <c r="F172" s="56">
        <v>19.716999999999999</v>
      </c>
      <c r="G172" s="45" t="s">
        <v>41</v>
      </c>
      <c r="H172" s="20">
        <v>43831</v>
      </c>
      <c r="I172" s="19" t="s">
        <v>24</v>
      </c>
      <c r="J172" s="19" t="s">
        <v>433</v>
      </c>
      <c r="L172" s="22"/>
      <c r="M172" s="23"/>
      <c r="N172" s="21" t="s">
        <v>435</v>
      </c>
    </row>
    <row r="173" spans="1:14" x14ac:dyDescent="0.25">
      <c r="A173" s="19" t="s">
        <v>427</v>
      </c>
      <c r="B173" s="45">
        <v>0</v>
      </c>
      <c r="C173" s="45" t="s">
        <v>22</v>
      </c>
      <c r="D173" s="45" t="s">
        <v>281</v>
      </c>
      <c r="E173" s="25">
        <f>VLOOKUP(D173,'Validacion (Uso SMA)'!$A$1:$D$156,4,0)</f>
        <v>86</v>
      </c>
      <c r="F173" s="56">
        <v>214.63800000000001</v>
      </c>
      <c r="G173" s="45" t="s">
        <v>41</v>
      </c>
      <c r="H173" s="20">
        <v>43831</v>
      </c>
      <c r="I173" s="19" t="s">
        <v>24</v>
      </c>
      <c r="J173" s="19" t="s">
        <v>433</v>
      </c>
      <c r="L173" s="22"/>
      <c r="M173" s="23"/>
      <c r="N173" s="21" t="s">
        <v>435</v>
      </c>
    </row>
    <row r="174" spans="1:14" x14ac:dyDescent="0.25">
      <c r="A174" s="19" t="s">
        <v>427</v>
      </c>
      <c r="B174" s="45">
        <v>0</v>
      </c>
      <c r="C174" s="45" t="s">
        <v>22</v>
      </c>
      <c r="D174" s="45" t="s">
        <v>323</v>
      </c>
      <c r="E174" s="25">
        <f>VLOOKUP(D174,'Validacion (Uso SMA)'!$A$1:$D$156,4,0)</f>
        <v>113</v>
      </c>
      <c r="F174" s="56">
        <v>287.01600000000002</v>
      </c>
      <c r="G174" s="45" t="s">
        <v>41</v>
      </c>
      <c r="H174" s="20">
        <v>43831</v>
      </c>
      <c r="I174" s="19" t="s">
        <v>24</v>
      </c>
      <c r="J174" s="19" t="s">
        <v>433</v>
      </c>
      <c r="L174" s="22"/>
      <c r="M174" s="23"/>
      <c r="N174" s="21" t="s">
        <v>435</v>
      </c>
    </row>
    <row r="175" spans="1:14" x14ac:dyDescent="0.25">
      <c r="A175" s="19" t="s">
        <v>427</v>
      </c>
      <c r="B175" s="45">
        <v>0</v>
      </c>
      <c r="C175" s="45" t="s">
        <v>22</v>
      </c>
      <c r="D175" s="45" t="s">
        <v>347</v>
      </c>
      <c r="E175" s="25">
        <f>VLOOKUP(D175,'Validacion (Uso SMA)'!$A$1:$D$156,4,0)</f>
        <v>126</v>
      </c>
      <c r="F175" s="56">
        <v>1742.0650000000001</v>
      </c>
      <c r="G175" s="45" t="s">
        <v>41</v>
      </c>
      <c r="H175" s="20">
        <v>43831</v>
      </c>
      <c r="I175" s="19" t="s">
        <v>24</v>
      </c>
      <c r="J175" s="19" t="s">
        <v>433</v>
      </c>
      <c r="L175" s="22"/>
      <c r="M175" s="23"/>
      <c r="N175" s="21" t="s">
        <v>435</v>
      </c>
    </row>
    <row r="176" spans="1:14" x14ac:dyDescent="0.25">
      <c r="A176" s="19" t="s">
        <v>427</v>
      </c>
      <c r="B176" s="45">
        <v>0</v>
      </c>
      <c r="C176" s="45" t="s">
        <v>22</v>
      </c>
      <c r="D176" s="45" t="s">
        <v>91</v>
      </c>
      <c r="E176" s="25">
        <f>VLOOKUP(D176,'Validacion (Uso SMA)'!$A$1:$D$156,4,0)</f>
        <v>132</v>
      </c>
      <c r="F176" s="56">
        <v>920</v>
      </c>
      <c r="G176" s="45" t="s">
        <v>41</v>
      </c>
      <c r="H176" s="20">
        <v>43831</v>
      </c>
      <c r="I176" s="19" t="s">
        <v>24</v>
      </c>
      <c r="J176" s="19" t="s">
        <v>433</v>
      </c>
      <c r="L176" s="22"/>
      <c r="M176" s="23"/>
      <c r="N176" s="21" t="s">
        <v>435</v>
      </c>
    </row>
    <row r="177" spans="1:14" x14ac:dyDescent="0.25">
      <c r="A177" s="19" t="s">
        <v>427</v>
      </c>
      <c r="B177" s="45">
        <v>0</v>
      </c>
      <c r="C177" s="45" t="s">
        <v>22</v>
      </c>
      <c r="D177" s="45" t="s">
        <v>187</v>
      </c>
      <c r="E177" s="25">
        <f>VLOOKUP(D177,'Validacion (Uso SMA)'!$A$1:$D$156,4,0)</f>
        <v>30</v>
      </c>
      <c r="F177" s="56">
        <v>176.04300000000001</v>
      </c>
      <c r="G177" s="45" t="s">
        <v>41</v>
      </c>
      <c r="H177" s="20">
        <v>43862</v>
      </c>
      <c r="I177" s="19" t="s">
        <v>24</v>
      </c>
      <c r="J177" s="19" t="s">
        <v>433</v>
      </c>
      <c r="L177" s="22"/>
      <c r="M177" s="23"/>
      <c r="N177" s="21" t="s">
        <v>435</v>
      </c>
    </row>
    <row r="178" spans="1:14" x14ac:dyDescent="0.25">
      <c r="A178" s="19" t="s">
        <v>427</v>
      </c>
      <c r="B178" s="45">
        <v>0</v>
      </c>
      <c r="C178" s="45" t="s">
        <v>22</v>
      </c>
      <c r="D178" s="45" t="s">
        <v>432</v>
      </c>
      <c r="E178" s="25" t="e">
        <f>VLOOKUP(D178,'Validacion (Uso SMA)'!$A$1:$D$156,4,0)</f>
        <v>#N/A</v>
      </c>
      <c r="F178" s="52">
        <v>1.0049999999999999</v>
      </c>
      <c r="G178" s="45" t="s">
        <v>41</v>
      </c>
      <c r="H178" s="20">
        <v>43862</v>
      </c>
      <c r="I178" s="19" t="s">
        <v>24</v>
      </c>
      <c r="J178" s="19" t="s">
        <v>438</v>
      </c>
      <c r="L178" s="22"/>
      <c r="M178" s="23"/>
      <c r="N178" s="21" t="s">
        <v>435</v>
      </c>
    </row>
    <row r="179" spans="1:14" x14ac:dyDescent="0.25">
      <c r="A179" s="19" t="s">
        <v>427</v>
      </c>
      <c r="B179" s="45">
        <v>0</v>
      </c>
      <c r="C179" s="45" t="s">
        <v>22</v>
      </c>
      <c r="D179" s="45" t="s">
        <v>277</v>
      </c>
      <c r="E179" s="25">
        <f>VLOOKUP(D179,'Validacion (Uso SMA)'!$A$1:$D$156,4,0)</f>
        <v>84</v>
      </c>
      <c r="F179" s="56">
        <v>15.959</v>
      </c>
      <c r="G179" s="45" t="s">
        <v>41</v>
      </c>
      <c r="H179" s="20">
        <v>43862</v>
      </c>
      <c r="I179" s="19" t="s">
        <v>24</v>
      </c>
      <c r="J179" s="19" t="s">
        <v>433</v>
      </c>
      <c r="L179" s="22"/>
      <c r="M179" s="23"/>
      <c r="N179" s="21" t="s">
        <v>435</v>
      </c>
    </row>
    <row r="180" spans="1:14" x14ac:dyDescent="0.25">
      <c r="A180" s="19" t="s">
        <v>427</v>
      </c>
      <c r="B180" s="45">
        <v>0</v>
      </c>
      <c r="C180" s="45" t="s">
        <v>22</v>
      </c>
      <c r="D180" s="45" t="s">
        <v>281</v>
      </c>
      <c r="E180" s="25">
        <f>VLOOKUP(D180,'Validacion (Uso SMA)'!$A$1:$D$156,4,0)</f>
        <v>86</v>
      </c>
      <c r="F180" s="56">
        <v>183.274</v>
      </c>
      <c r="G180" s="45" t="s">
        <v>41</v>
      </c>
      <c r="H180" s="20">
        <v>43862</v>
      </c>
      <c r="I180" s="19" t="s">
        <v>24</v>
      </c>
      <c r="J180" s="19" t="s">
        <v>433</v>
      </c>
      <c r="L180" s="22"/>
      <c r="M180" s="23"/>
      <c r="N180" s="21" t="s">
        <v>435</v>
      </c>
    </row>
    <row r="181" spans="1:14" x14ac:dyDescent="0.25">
      <c r="A181" s="19" t="s">
        <v>427</v>
      </c>
      <c r="B181" s="45">
        <v>0</v>
      </c>
      <c r="C181" s="45" t="s">
        <v>22</v>
      </c>
      <c r="D181" s="45" t="s">
        <v>323</v>
      </c>
      <c r="E181" s="25">
        <f>VLOOKUP(D181,'Validacion (Uso SMA)'!$A$1:$D$156,4,0)</f>
        <v>113</v>
      </c>
      <c r="F181" s="56">
        <v>237.38399999999999</v>
      </c>
      <c r="G181" s="45" t="s">
        <v>41</v>
      </c>
      <c r="H181" s="20">
        <v>43862</v>
      </c>
      <c r="I181" s="19" t="s">
        <v>24</v>
      </c>
      <c r="J181" s="19" t="s">
        <v>433</v>
      </c>
      <c r="L181" s="22"/>
      <c r="M181" s="23"/>
      <c r="N181" s="21" t="s">
        <v>435</v>
      </c>
    </row>
    <row r="182" spans="1:14" x14ac:dyDescent="0.25">
      <c r="A182" s="19" t="s">
        <v>427</v>
      </c>
      <c r="B182" s="45">
        <v>0</v>
      </c>
      <c r="C182" s="45" t="s">
        <v>22</v>
      </c>
      <c r="D182" s="45" t="s">
        <v>347</v>
      </c>
      <c r="E182" s="25">
        <f>VLOOKUP(D182,'Validacion (Uso SMA)'!$A$1:$D$156,4,0)</f>
        <v>126</v>
      </c>
      <c r="F182" s="56">
        <v>1598.3520000000001</v>
      </c>
      <c r="G182" s="45" t="s">
        <v>41</v>
      </c>
      <c r="H182" s="20">
        <v>43862</v>
      </c>
      <c r="I182" s="19" t="s">
        <v>24</v>
      </c>
      <c r="J182" s="19" t="s">
        <v>433</v>
      </c>
      <c r="L182" s="22"/>
      <c r="M182" s="23"/>
      <c r="N182" s="21" t="s">
        <v>435</v>
      </c>
    </row>
    <row r="183" spans="1:14" x14ac:dyDescent="0.25">
      <c r="A183" s="19" t="s">
        <v>427</v>
      </c>
      <c r="B183" s="45">
        <v>0</v>
      </c>
      <c r="C183" s="45" t="s">
        <v>22</v>
      </c>
      <c r="D183" s="45" t="s">
        <v>91</v>
      </c>
      <c r="E183" s="25">
        <f>VLOOKUP(D183,'Validacion (Uso SMA)'!$A$1:$D$156,4,0)</f>
        <v>132</v>
      </c>
      <c r="F183" s="56">
        <v>850</v>
      </c>
      <c r="G183" s="45" t="s">
        <v>41</v>
      </c>
      <c r="H183" s="20">
        <v>43862</v>
      </c>
      <c r="I183" s="19" t="s">
        <v>24</v>
      </c>
      <c r="J183" s="19" t="s">
        <v>433</v>
      </c>
      <c r="L183" s="22"/>
      <c r="M183" s="23"/>
      <c r="N183" s="21" t="s">
        <v>435</v>
      </c>
    </row>
    <row r="184" spans="1:14" x14ac:dyDescent="0.25">
      <c r="A184" s="19" t="s">
        <v>427</v>
      </c>
      <c r="B184" s="45">
        <v>0</v>
      </c>
      <c r="C184" s="45" t="s">
        <v>22</v>
      </c>
      <c r="D184" s="45" t="s">
        <v>187</v>
      </c>
      <c r="E184" s="25">
        <f>VLOOKUP(D184,'Validacion (Uso SMA)'!$A$1:$D$156,4,0)</f>
        <v>30</v>
      </c>
      <c r="F184" s="56">
        <v>191.40799999999999</v>
      </c>
      <c r="G184" s="45" t="s">
        <v>41</v>
      </c>
      <c r="H184" s="20">
        <v>43891</v>
      </c>
      <c r="I184" s="19" t="s">
        <v>24</v>
      </c>
      <c r="J184" s="19" t="s">
        <v>433</v>
      </c>
      <c r="L184" s="22"/>
      <c r="M184" s="23"/>
      <c r="N184" s="21" t="s">
        <v>435</v>
      </c>
    </row>
    <row r="185" spans="1:14" x14ac:dyDescent="0.25">
      <c r="A185" s="19" t="s">
        <v>427</v>
      </c>
      <c r="B185" s="45">
        <v>0</v>
      </c>
      <c r="C185" s="45" t="s">
        <v>22</v>
      </c>
      <c r="D185" s="45" t="s">
        <v>432</v>
      </c>
      <c r="E185" s="25" t="e">
        <f>VLOOKUP(D185,'Validacion (Uso SMA)'!$A$1:$D$156,4,0)</f>
        <v>#N/A</v>
      </c>
      <c r="F185" s="52">
        <v>1.0049999999999999</v>
      </c>
      <c r="G185" s="45" t="s">
        <v>41</v>
      </c>
      <c r="H185" s="20">
        <v>43891</v>
      </c>
      <c r="I185" s="19" t="s">
        <v>24</v>
      </c>
      <c r="J185" s="19" t="s">
        <v>438</v>
      </c>
      <c r="L185" s="22"/>
      <c r="M185" s="23"/>
      <c r="N185" s="21" t="s">
        <v>435</v>
      </c>
    </row>
    <row r="186" spans="1:14" x14ac:dyDescent="0.25">
      <c r="A186" s="19" t="s">
        <v>427</v>
      </c>
      <c r="B186" s="45">
        <v>0</v>
      </c>
      <c r="C186" s="45" t="s">
        <v>22</v>
      </c>
      <c r="D186" s="45" t="s">
        <v>277</v>
      </c>
      <c r="E186" s="25">
        <f>VLOOKUP(D186,'Validacion (Uso SMA)'!$A$1:$D$156,4,0)</f>
        <v>84</v>
      </c>
      <c r="F186" s="56">
        <v>14.896000000000001</v>
      </c>
      <c r="G186" s="45" t="s">
        <v>41</v>
      </c>
      <c r="H186" s="20">
        <v>43891</v>
      </c>
      <c r="I186" s="19" t="s">
        <v>24</v>
      </c>
      <c r="J186" s="19" t="s">
        <v>433</v>
      </c>
      <c r="L186" s="22"/>
      <c r="M186" s="23"/>
      <c r="N186" s="21" t="s">
        <v>435</v>
      </c>
    </row>
    <row r="187" spans="1:14" x14ac:dyDescent="0.25">
      <c r="A187" s="19" t="s">
        <v>427</v>
      </c>
      <c r="B187" s="45">
        <v>0</v>
      </c>
      <c r="C187" s="45" t="s">
        <v>22</v>
      </c>
      <c r="D187" s="45" t="s">
        <v>281</v>
      </c>
      <c r="E187" s="25">
        <f>VLOOKUP(D187,'Validacion (Uso SMA)'!$A$1:$D$156,4,0)</f>
        <v>86</v>
      </c>
      <c r="F187" s="56">
        <v>167.327</v>
      </c>
      <c r="G187" s="45" t="s">
        <v>41</v>
      </c>
      <c r="H187" s="20">
        <v>43891</v>
      </c>
      <c r="I187" s="19" t="s">
        <v>24</v>
      </c>
      <c r="J187" s="19" t="s">
        <v>433</v>
      </c>
      <c r="L187" s="22"/>
      <c r="M187" s="23"/>
      <c r="N187" s="21" t="s">
        <v>435</v>
      </c>
    </row>
    <row r="188" spans="1:14" x14ac:dyDescent="0.25">
      <c r="A188" s="19" t="s">
        <v>427</v>
      </c>
      <c r="B188" s="45">
        <v>0</v>
      </c>
      <c r="C188" s="45" t="s">
        <v>22</v>
      </c>
      <c r="D188" s="45" t="s">
        <v>323</v>
      </c>
      <c r="E188" s="25">
        <f>VLOOKUP(D188,'Validacion (Uso SMA)'!$A$1:$D$156,4,0)</f>
        <v>113</v>
      </c>
      <c r="F188" s="56">
        <v>203.57300000000001</v>
      </c>
      <c r="G188" s="45" t="s">
        <v>41</v>
      </c>
      <c r="H188" s="20">
        <v>43891</v>
      </c>
      <c r="I188" s="19" t="s">
        <v>24</v>
      </c>
      <c r="J188" s="19" t="s">
        <v>433</v>
      </c>
      <c r="M188" s="19"/>
      <c r="N188" s="21" t="s">
        <v>435</v>
      </c>
    </row>
    <row r="189" spans="1:14" x14ac:dyDescent="0.25">
      <c r="A189" s="19" t="s">
        <v>427</v>
      </c>
      <c r="B189" s="45">
        <v>0</v>
      </c>
      <c r="C189" s="45" t="s">
        <v>22</v>
      </c>
      <c r="D189" s="45" t="s">
        <v>347</v>
      </c>
      <c r="E189" s="25">
        <f>VLOOKUP(D189,'Validacion (Uso SMA)'!$A$1:$D$156,4,0)</f>
        <v>126</v>
      </c>
      <c r="F189" s="56">
        <v>1303.3599999999999</v>
      </c>
      <c r="G189" s="45" t="s">
        <v>41</v>
      </c>
      <c r="H189" s="20">
        <v>43891</v>
      </c>
      <c r="I189" s="19" t="s">
        <v>24</v>
      </c>
      <c r="J189" s="19" t="s">
        <v>433</v>
      </c>
      <c r="L189" s="22"/>
      <c r="M189" s="23"/>
      <c r="N189" s="21" t="s">
        <v>435</v>
      </c>
    </row>
    <row r="190" spans="1:14" x14ac:dyDescent="0.25">
      <c r="A190" s="19" t="s">
        <v>427</v>
      </c>
      <c r="B190" s="45">
        <v>0</v>
      </c>
      <c r="C190" s="45" t="s">
        <v>22</v>
      </c>
      <c r="D190" s="45" t="s">
        <v>91</v>
      </c>
      <c r="E190" s="25">
        <f>VLOOKUP(D190,'Validacion (Uso SMA)'!$A$1:$D$156,4,0)</f>
        <v>132</v>
      </c>
      <c r="F190" s="56">
        <v>780</v>
      </c>
      <c r="G190" s="45" t="s">
        <v>41</v>
      </c>
      <c r="H190" s="20">
        <v>43891</v>
      </c>
      <c r="I190" s="19" t="s">
        <v>24</v>
      </c>
      <c r="J190" s="19" t="s">
        <v>433</v>
      </c>
      <c r="L190" s="22"/>
      <c r="M190" s="23"/>
      <c r="N190" s="21" t="s">
        <v>435</v>
      </c>
    </row>
    <row r="191" spans="1:14" x14ac:dyDescent="0.25">
      <c r="A191" s="19" t="s">
        <v>427</v>
      </c>
      <c r="B191" s="45">
        <v>0</v>
      </c>
      <c r="C191" s="45" t="s">
        <v>22</v>
      </c>
      <c r="D191" s="45" t="s">
        <v>187</v>
      </c>
      <c r="E191" s="25">
        <f>VLOOKUP(D191,'Validacion (Uso SMA)'!$A$1:$D$156,4,0)</f>
        <v>30</v>
      </c>
      <c r="F191" s="56">
        <v>189.82400000000001</v>
      </c>
      <c r="G191" s="45" t="s">
        <v>41</v>
      </c>
      <c r="H191" s="20">
        <v>43931</v>
      </c>
      <c r="I191" s="19" t="s">
        <v>24</v>
      </c>
      <c r="J191" s="19" t="s">
        <v>433</v>
      </c>
      <c r="L191" s="22"/>
      <c r="M191" s="23"/>
      <c r="N191" s="21" t="s">
        <v>435</v>
      </c>
    </row>
    <row r="192" spans="1:14" x14ac:dyDescent="0.25">
      <c r="A192" s="19" t="s">
        <v>427</v>
      </c>
      <c r="B192" s="45">
        <v>0</v>
      </c>
      <c r="C192" s="45" t="s">
        <v>22</v>
      </c>
      <c r="D192" s="45" t="s">
        <v>432</v>
      </c>
      <c r="E192" s="25" t="e">
        <f>VLOOKUP(D192,'Validacion (Uso SMA)'!$A$1:$D$156,4,0)</f>
        <v>#N/A</v>
      </c>
      <c r="F192" s="52">
        <v>1.0049999999999999</v>
      </c>
      <c r="G192" s="45" t="s">
        <v>41</v>
      </c>
      <c r="H192" s="20">
        <v>43931</v>
      </c>
      <c r="I192" s="19" t="s">
        <v>24</v>
      </c>
      <c r="J192" s="19" t="s">
        <v>438</v>
      </c>
      <c r="L192" s="22"/>
      <c r="M192" s="23"/>
      <c r="N192" s="21" t="s">
        <v>435</v>
      </c>
    </row>
    <row r="193" spans="1:18" x14ac:dyDescent="0.25">
      <c r="A193" s="19" t="s">
        <v>427</v>
      </c>
      <c r="B193" s="45">
        <v>0</v>
      </c>
      <c r="C193" s="45" t="s">
        <v>22</v>
      </c>
      <c r="D193" s="45" t="s">
        <v>277</v>
      </c>
      <c r="E193" s="25">
        <f>VLOOKUP(D193,'Validacion (Uso SMA)'!$A$1:$D$156,4,0)</f>
        <v>84</v>
      </c>
      <c r="F193" s="56">
        <v>15.445</v>
      </c>
      <c r="G193" s="45" t="s">
        <v>41</v>
      </c>
      <c r="H193" s="20">
        <v>43931</v>
      </c>
      <c r="I193" s="19" t="s">
        <v>24</v>
      </c>
      <c r="J193" s="19" t="s">
        <v>433</v>
      </c>
      <c r="L193" s="22"/>
      <c r="M193" s="23"/>
      <c r="N193" s="21" t="s">
        <v>435</v>
      </c>
    </row>
    <row r="194" spans="1:18" x14ac:dyDescent="0.25">
      <c r="A194" s="19" t="s">
        <v>427</v>
      </c>
      <c r="B194" s="45">
        <v>0</v>
      </c>
      <c r="C194" s="45" t="s">
        <v>22</v>
      </c>
      <c r="D194" s="45" t="s">
        <v>281</v>
      </c>
      <c r="E194" s="25">
        <f>VLOOKUP(D194,'Validacion (Uso SMA)'!$A$1:$D$156,4,0)</f>
        <v>86</v>
      </c>
      <c r="F194" s="56">
        <v>168.4</v>
      </c>
      <c r="G194" s="45" t="s">
        <v>41</v>
      </c>
      <c r="H194" s="20">
        <v>43931</v>
      </c>
      <c r="I194" s="19" t="s">
        <v>24</v>
      </c>
      <c r="J194" s="19" t="s">
        <v>433</v>
      </c>
      <c r="L194" s="22"/>
      <c r="M194" s="23"/>
      <c r="N194" s="21" t="s">
        <v>435</v>
      </c>
    </row>
    <row r="195" spans="1:18" x14ac:dyDescent="0.25">
      <c r="A195" s="19" t="s">
        <v>427</v>
      </c>
      <c r="B195" s="45">
        <v>0</v>
      </c>
      <c r="C195" s="45" t="s">
        <v>22</v>
      </c>
      <c r="D195" s="45" t="s">
        <v>323</v>
      </c>
      <c r="E195" s="25">
        <f>VLOOKUP(D195,'Validacion (Uso SMA)'!$A$1:$D$156,4,0)</f>
        <v>113</v>
      </c>
      <c r="F195" s="57">
        <v>220.21600000000001</v>
      </c>
      <c r="G195" s="45" t="s">
        <v>41</v>
      </c>
      <c r="H195" s="20">
        <v>43931</v>
      </c>
      <c r="I195" s="19" t="s">
        <v>24</v>
      </c>
      <c r="J195" s="19" t="s">
        <v>433</v>
      </c>
      <c r="M195" s="19"/>
      <c r="N195" s="21" t="s">
        <v>435</v>
      </c>
      <c r="P195" s="17"/>
      <c r="R195" s="17"/>
    </row>
    <row r="196" spans="1:18" x14ac:dyDescent="0.25">
      <c r="A196" s="19" t="s">
        <v>427</v>
      </c>
      <c r="B196" s="45">
        <v>0</v>
      </c>
      <c r="C196" s="45" t="s">
        <v>22</v>
      </c>
      <c r="D196" s="45" t="s">
        <v>347</v>
      </c>
      <c r="E196" s="25">
        <f>VLOOKUP(D196,'Validacion (Uso SMA)'!$A$1:$D$156,4,0)</f>
        <v>126</v>
      </c>
      <c r="F196" s="56">
        <v>1395.0340000000001</v>
      </c>
      <c r="G196" s="45" t="s">
        <v>41</v>
      </c>
      <c r="H196" s="20">
        <v>43931</v>
      </c>
      <c r="I196" s="19" t="s">
        <v>24</v>
      </c>
      <c r="J196" s="19" t="s">
        <v>433</v>
      </c>
      <c r="L196" s="21"/>
      <c r="M196" s="21"/>
      <c r="N196" s="21" t="s">
        <v>435</v>
      </c>
    </row>
    <row r="197" spans="1:18" x14ac:dyDescent="0.25">
      <c r="A197" s="19" t="s">
        <v>427</v>
      </c>
      <c r="B197" s="45">
        <v>0</v>
      </c>
      <c r="C197" s="45" t="s">
        <v>22</v>
      </c>
      <c r="D197" s="45" t="s">
        <v>91</v>
      </c>
      <c r="E197" s="25">
        <f>VLOOKUP(D197,'Validacion (Uso SMA)'!$A$1:$D$156,4,0)</f>
        <v>132</v>
      </c>
      <c r="F197" s="56">
        <v>740</v>
      </c>
      <c r="G197" s="45" t="s">
        <v>41</v>
      </c>
      <c r="H197" s="20">
        <v>43931</v>
      </c>
      <c r="I197" s="19" t="s">
        <v>24</v>
      </c>
      <c r="J197" s="21" t="s">
        <v>433</v>
      </c>
      <c r="L197" s="21"/>
      <c r="M197" s="21"/>
      <c r="N197" s="21" t="s">
        <v>435</v>
      </c>
    </row>
    <row r="198" spans="1:18" x14ac:dyDescent="0.25">
      <c r="A198" s="19" t="s">
        <v>427</v>
      </c>
      <c r="B198" s="45">
        <v>0</v>
      </c>
      <c r="C198" s="45" t="s">
        <v>22</v>
      </c>
      <c r="D198" s="45" t="s">
        <v>187</v>
      </c>
      <c r="E198" s="25">
        <f>VLOOKUP(D198,'Validacion (Uso SMA)'!$A$1:$D$156,4,0)</f>
        <v>30</v>
      </c>
      <c r="F198" s="56">
        <v>178.68</v>
      </c>
      <c r="G198" s="45" t="s">
        <v>41</v>
      </c>
      <c r="H198" s="20">
        <v>43961</v>
      </c>
      <c r="I198" s="19" t="s">
        <v>24</v>
      </c>
      <c r="J198" s="22" t="s">
        <v>433</v>
      </c>
      <c r="L198" s="21"/>
      <c r="M198" s="21"/>
      <c r="N198" s="21" t="s">
        <v>435</v>
      </c>
    </row>
    <row r="199" spans="1:18" x14ac:dyDescent="0.25">
      <c r="A199" s="19" t="s">
        <v>427</v>
      </c>
      <c r="B199" s="45">
        <v>0</v>
      </c>
      <c r="C199" s="45" t="s">
        <v>22</v>
      </c>
      <c r="D199" s="45" t="s">
        <v>432</v>
      </c>
      <c r="E199" s="25" t="e">
        <f>VLOOKUP(D199,'Validacion (Uso SMA)'!$A$1:$D$156,4,0)</f>
        <v>#N/A</v>
      </c>
      <c r="F199" s="52">
        <v>1.0049999999999999</v>
      </c>
      <c r="G199" s="45" t="s">
        <v>41</v>
      </c>
      <c r="H199" s="20">
        <v>43961</v>
      </c>
      <c r="I199" s="19" t="s">
        <v>24</v>
      </c>
      <c r="J199" s="19" t="s">
        <v>438</v>
      </c>
      <c r="L199" s="22"/>
      <c r="M199" s="23"/>
      <c r="N199" s="21" t="s">
        <v>435</v>
      </c>
    </row>
    <row r="200" spans="1:18" x14ac:dyDescent="0.25">
      <c r="A200" s="19" t="s">
        <v>427</v>
      </c>
      <c r="B200" s="45">
        <v>0</v>
      </c>
      <c r="C200" s="45" t="s">
        <v>22</v>
      </c>
      <c r="D200" s="45" t="s">
        <v>277</v>
      </c>
      <c r="E200" s="25">
        <f>VLOOKUP(D200,'Validacion (Uso SMA)'!$A$1:$D$156,4,0)</f>
        <v>84</v>
      </c>
      <c r="F200" s="56">
        <v>15.18</v>
      </c>
      <c r="G200" s="45" t="s">
        <v>41</v>
      </c>
      <c r="H200" s="20">
        <v>43961</v>
      </c>
      <c r="I200" s="19" t="s">
        <v>24</v>
      </c>
      <c r="J200" s="19" t="s">
        <v>433</v>
      </c>
      <c r="L200" s="22"/>
      <c r="M200" s="23"/>
      <c r="N200" s="21" t="s">
        <v>435</v>
      </c>
    </row>
    <row r="201" spans="1:18" x14ac:dyDescent="0.25">
      <c r="A201" s="19" t="s">
        <v>427</v>
      </c>
      <c r="B201" s="45">
        <v>0</v>
      </c>
      <c r="C201" s="45" t="s">
        <v>22</v>
      </c>
      <c r="D201" s="45" t="s">
        <v>281</v>
      </c>
      <c r="E201" s="25">
        <f>VLOOKUP(D201,'Validacion (Uso SMA)'!$A$1:$D$156,4,0)</f>
        <v>86</v>
      </c>
      <c r="F201" s="56">
        <v>168.477</v>
      </c>
      <c r="G201" s="45" t="s">
        <v>41</v>
      </c>
      <c r="H201" s="20">
        <v>43961</v>
      </c>
      <c r="I201" s="19" t="s">
        <v>24</v>
      </c>
      <c r="J201" s="19" t="s">
        <v>433</v>
      </c>
      <c r="L201" s="22"/>
      <c r="M201" s="23"/>
      <c r="N201" s="21" t="s">
        <v>435</v>
      </c>
    </row>
    <row r="202" spans="1:18" x14ac:dyDescent="0.25">
      <c r="A202" s="19" t="s">
        <v>427</v>
      </c>
      <c r="B202" s="45">
        <v>0</v>
      </c>
      <c r="C202" s="45" t="s">
        <v>22</v>
      </c>
      <c r="D202" s="45" t="s">
        <v>323</v>
      </c>
      <c r="E202" s="25">
        <f>VLOOKUP(D202,'Validacion (Uso SMA)'!$A$1:$D$156,4,0)</f>
        <v>113</v>
      </c>
      <c r="F202" s="56">
        <v>212.02780000000001</v>
      </c>
      <c r="G202" s="45" t="s">
        <v>41</v>
      </c>
      <c r="H202" s="20">
        <v>43961</v>
      </c>
      <c r="I202" s="19" t="s">
        <v>24</v>
      </c>
      <c r="J202" s="19" t="s">
        <v>433</v>
      </c>
      <c r="L202" s="22"/>
      <c r="M202" s="23"/>
      <c r="N202" s="21" t="s">
        <v>435</v>
      </c>
    </row>
    <row r="203" spans="1:18" x14ac:dyDescent="0.25">
      <c r="A203" s="19" t="s">
        <v>427</v>
      </c>
      <c r="B203" s="45">
        <v>0</v>
      </c>
      <c r="C203" s="45" t="s">
        <v>22</v>
      </c>
      <c r="D203" s="45" t="s">
        <v>347</v>
      </c>
      <c r="E203" s="25">
        <f>VLOOKUP(D203,'Validacion (Uso SMA)'!$A$1:$D$156,4,0)</f>
        <v>126</v>
      </c>
      <c r="F203" s="56">
        <v>1373.7014999999999</v>
      </c>
      <c r="G203" s="45" t="s">
        <v>41</v>
      </c>
      <c r="H203" s="20">
        <v>43961</v>
      </c>
      <c r="I203" s="19" t="s">
        <v>24</v>
      </c>
      <c r="J203" s="19" t="s">
        <v>433</v>
      </c>
      <c r="L203" s="22"/>
      <c r="M203" s="23"/>
      <c r="N203" s="21" t="s">
        <v>435</v>
      </c>
    </row>
    <row r="204" spans="1:18" x14ac:dyDescent="0.25">
      <c r="A204" s="19" t="s">
        <v>427</v>
      </c>
      <c r="B204" s="45">
        <v>0</v>
      </c>
      <c r="C204" s="45" t="s">
        <v>22</v>
      </c>
      <c r="D204" s="45" t="s">
        <v>91</v>
      </c>
      <c r="E204" s="25">
        <f>VLOOKUP(D204,'Validacion (Uso SMA)'!$A$1:$D$156,4,0)</f>
        <v>132</v>
      </c>
      <c r="F204" s="56">
        <v>780</v>
      </c>
      <c r="G204" s="45" t="s">
        <v>41</v>
      </c>
      <c r="H204" s="20">
        <v>43961</v>
      </c>
      <c r="I204" s="19" t="s">
        <v>24</v>
      </c>
      <c r="J204" s="19" t="s">
        <v>433</v>
      </c>
      <c r="L204" s="22"/>
      <c r="M204" s="23"/>
      <c r="N204" s="21" t="s">
        <v>435</v>
      </c>
    </row>
    <row r="205" spans="1:18" x14ac:dyDescent="0.25">
      <c r="A205" s="19" t="s">
        <v>427</v>
      </c>
      <c r="B205" s="45">
        <v>0</v>
      </c>
      <c r="C205" s="45" t="s">
        <v>22</v>
      </c>
      <c r="D205" s="45" t="s">
        <v>187</v>
      </c>
      <c r="E205" s="25">
        <f>VLOOKUP(D205,'Validacion (Uso SMA)'!$A$1:$D$156,4,0)</f>
        <v>30</v>
      </c>
      <c r="F205" s="56">
        <v>177.07300000000001</v>
      </c>
      <c r="G205" s="45" t="s">
        <v>41</v>
      </c>
      <c r="H205" s="20">
        <v>44010</v>
      </c>
      <c r="I205" s="19" t="s">
        <v>24</v>
      </c>
      <c r="J205" s="19" t="s">
        <v>433</v>
      </c>
      <c r="L205" s="22"/>
      <c r="M205" s="23"/>
      <c r="N205" s="21" t="s">
        <v>435</v>
      </c>
    </row>
    <row r="206" spans="1:18" x14ac:dyDescent="0.25">
      <c r="A206" s="19" t="s">
        <v>427</v>
      </c>
      <c r="B206" s="45">
        <v>0</v>
      </c>
      <c r="C206" s="45" t="s">
        <v>22</v>
      </c>
      <c r="D206" s="45" t="s">
        <v>432</v>
      </c>
      <c r="E206" s="25" t="e">
        <f>VLOOKUP(D206,'Validacion (Uso SMA)'!$A$1:$D$156,4,0)</f>
        <v>#N/A</v>
      </c>
      <c r="F206" s="52">
        <v>1.0049999999999999</v>
      </c>
      <c r="G206" s="45" t="s">
        <v>41</v>
      </c>
      <c r="H206" s="20">
        <v>44010</v>
      </c>
      <c r="I206" s="19" t="s">
        <v>24</v>
      </c>
      <c r="J206" s="19" t="s">
        <v>438</v>
      </c>
      <c r="L206" s="22"/>
      <c r="M206" s="23"/>
      <c r="N206" s="21" t="s">
        <v>435</v>
      </c>
    </row>
    <row r="207" spans="1:18" x14ac:dyDescent="0.25">
      <c r="A207" s="19" t="s">
        <v>427</v>
      </c>
      <c r="B207" s="45">
        <v>0</v>
      </c>
      <c r="C207" s="45" t="s">
        <v>22</v>
      </c>
      <c r="D207" s="45" t="s">
        <v>277</v>
      </c>
      <c r="E207" s="25">
        <f>VLOOKUP(D207,'Validacion (Uso SMA)'!$A$1:$D$156,4,0)</f>
        <v>84</v>
      </c>
      <c r="F207" s="56">
        <v>14.964</v>
      </c>
      <c r="G207" s="45" t="s">
        <v>41</v>
      </c>
      <c r="H207" s="20">
        <v>44010</v>
      </c>
      <c r="I207" s="19" t="s">
        <v>24</v>
      </c>
      <c r="J207" s="19" t="s">
        <v>433</v>
      </c>
      <c r="L207" s="22"/>
      <c r="M207" s="23"/>
      <c r="N207" s="21" t="s">
        <v>435</v>
      </c>
    </row>
    <row r="208" spans="1:18" x14ac:dyDescent="0.25">
      <c r="A208" s="19" t="s">
        <v>427</v>
      </c>
      <c r="B208" s="45">
        <v>0</v>
      </c>
      <c r="C208" s="45" t="s">
        <v>22</v>
      </c>
      <c r="D208" s="45" t="s">
        <v>281</v>
      </c>
      <c r="E208" s="25">
        <f>VLOOKUP(D208,'Validacion (Uso SMA)'!$A$1:$D$156,4,0)</f>
        <v>86</v>
      </c>
      <c r="F208" s="56">
        <v>159.86500000000001</v>
      </c>
      <c r="G208" s="45" t="s">
        <v>41</v>
      </c>
      <c r="H208" s="20">
        <v>44010</v>
      </c>
      <c r="I208" s="19" t="s">
        <v>24</v>
      </c>
      <c r="J208" s="19" t="s">
        <v>433</v>
      </c>
      <c r="L208" s="22"/>
      <c r="M208" s="23"/>
      <c r="N208" s="21" t="s">
        <v>435</v>
      </c>
    </row>
    <row r="209" spans="1:14" x14ac:dyDescent="0.25">
      <c r="A209" s="19" t="s">
        <v>427</v>
      </c>
      <c r="B209" s="45">
        <v>0</v>
      </c>
      <c r="C209" s="45" t="s">
        <v>22</v>
      </c>
      <c r="D209" s="45" t="s">
        <v>323</v>
      </c>
      <c r="E209" s="25">
        <f>VLOOKUP(D209,'Validacion (Uso SMA)'!$A$1:$D$156,4,0)</f>
        <v>113</v>
      </c>
      <c r="F209" s="56">
        <v>202.761</v>
      </c>
      <c r="G209" s="45" t="s">
        <v>41</v>
      </c>
      <c r="H209" s="20">
        <v>44010</v>
      </c>
      <c r="I209" s="19" t="s">
        <v>24</v>
      </c>
      <c r="J209" s="19" t="s">
        <v>433</v>
      </c>
      <c r="L209" s="22"/>
      <c r="M209" s="23"/>
      <c r="N209" s="21" t="s">
        <v>435</v>
      </c>
    </row>
    <row r="210" spans="1:14" x14ac:dyDescent="0.25">
      <c r="A210" s="19" t="s">
        <v>427</v>
      </c>
      <c r="B210" s="45">
        <v>0</v>
      </c>
      <c r="C210" s="45" t="s">
        <v>22</v>
      </c>
      <c r="D210" s="45" t="s">
        <v>347</v>
      </c>
      <c r="E210" s="25">
        <f>VLOOKUP(D210,'Validacion (Uso SMA)'!$A$1:$D$156,4,0)</f>
        <v>126</v>
      </c>
      <c r="F210" s="56">
        <v>1354.2360000000001</v>
      </c>
      <c r="G210" s="45" t="s">
        <v>41</v>
      </c>
      <c r="H210" s="20">
        <v>44010</v>
      </c>
      <c r="I210" s="19" t="s">
        <v>24</v>
      </c>
      <c r="J210" s="19" t="s">
        <v>433</v>
      </c>
      <c r="L210" s="22"/>
      <c r="M210" s="23"/>
      <c r="N210" s="21" t="s">
        <v>435</v>
      </c>
    </row>
    <row r="211" spans="1:14" x14ac:dyDescent="0.25">
      <c r="A211" s="19" t="s">
        <v>427</v>
      </c>
      <c r="B211" s="45">
        <v>0</v>
      </c>
      <c r="C211" s="45" t="s">
        <v>22</v>
      </c>
      <c r="D211" s="45" t="s">
        <v>91</v>
      </c>
      <c r="E211" s="25">
        <f>VLOOKUP(D211,'Validacion (Uso SMA)'!$A$1:$D$156,4,0)</f>
        <v>132</v>
      </c>
      <c r="F211" s="56">
        <v>801.46100000000001</v>
      </c>
      <c r="G211" s="45" t="s">
        <v>41</v>
      </c>
      <c r="H211" s="20">
        <v>44010</v>
      </c>
      <c r="I211" s="19" t="s">
        <v>24</v>
      </c>
      <c r="J211" s="19" t="s">
        <v>433</v>
      </c>
      <c r="L211" s="22"/>
      <c r="M211" s="23"/>
      <c r="N211" s="21" t="s">
        <v>435</v>
      </c>
    </row>
    <row r="212" spans="1:14" x14ac:dyDescent="0.25">
      <c r="A212" s="19" t="s">
        <v>427</v>
      </c>
      <c r="B212" s="45">
        <v>0</v>
      </c>
      <c r="C212" s="45" t="s">
        <v>22</v>
      </c>
      <c r="D212" s="45" t="s">
        <v>187</v>
      </c>
      <c r="E212" s="25">
        <f>VLOOKUP(D212,'Validacion (Uso SMA)'!$A$1:$D$156,4,0)</f>
        <v>30</v>
      </c>
      <c r="F212" s="56">
        <v>180</v>
      </c>
      <c r="G212" s="45" t="s">
        <v>41</v>
      </c>
      <c r="H212" s="20">
        <v>44038</v>
      </c>
      <c r="I212" s="19" t="s">
        <v>24</v>
      </c>
      <c r="J212" s="19" t="s">
        <v>433</v>
      </c>
      <c r="L212" s="22"/>
      <c r="M212" s="23"/>
      <c r="N212" s="21" t="s">
        <v>435</v>
      </c>
    </row>
    <row r="213" spans="1:14" x14ac:dyDescent="0.25">
      <c r="A213" s="19" t="s">
        <v>427</v>
      </c>
      <c r="B213" s="45">
        <v>0</v>
      </c>
      <c r="C213" s="45" t="s">
        <v>22</v>
      </c>
      <c r="D213" s="45" t="s">
        <v>432</v>
      </c>
      <c r="E213" s="25" t="e">
        <f>VLOOKUP(D213,'Validacion (Uso SMA)'!$A$1:$D$156,4,0)</f>
        <v>#N/A</v>
      </c>
      <c r="F213" s="52">
        <v>1.0069999999999999</v>
      </c>
      <c r="G213" s="45" t="s">
        <v>41</v>
      </c>
      <c r="H213" s="20">
        <v>44038</v>
      </c>
      <c r="I213" s="19" t="s">
        <v>24</v>
      </c>
      <c r="J213" s="19" t="s">
        <v>438</v>
      </c>
      <c r="L213" s="22"/>
      <c r="M213" s="23"/>
      <c r="N213" s="21" t="s">
        <v>435</v>
      </c>
    </row>
    <row r="214" spans="1:14" x14ac:dyDescent="0.25">
      <c r="A214" s="19" t="s">
        <v>427</v>
      </c>
      <c r="B214" s="45">
        <v>0</v>
      </c>
      <c r="C214" s="45" t="s">
        <v>22</v>
      </c>
      <c r="D214" s="45" t="s">
        <v>277</v>
      </c>
      <c r="E214" s="25">
        <f>VLOOKUP(D214,'Validacion (Uso SMA)'!$A$1:$D$156,4,0)</f>
        <v>84</v>
      </c>
      <c r="F214" s="56">
        <v>10</v>
      </c>
      <c r="G214" s="45" t="s">
        <v>41</v>
      </c>
      <c r="H214" s="20">
        <v>44038</v>
      </c>
      <c r="I214" s="19" t="s">
        <v>24</v>
      </c>
      <c r="J214" s="19" t="s">
        <v>433</v>
      </c>
      <c r="L214" s="22"/>
      <c r="M214" s="23"/>
      <c r="N214" s="21" t="s">
        <v>435</v>
      </c>
    </row>
    <row r="215" spans="1:14" x14ac:dyDescent="0.25">
      <c r="A215" s="19" t="s">
        <v>427</v>
      </c>
      <c r="B215" s="45">
        <v>0</v>
      </c>
      <c r="C215" s="45" t="s">
        <v>22</v>
      </c>
      <c r="D215" s="45" t="s">
        <v>281</v>
      </c>
      <c r="E215" s="25">
        <f>VLOOKUP(D215,'Validacion (Uso SMA)'!$A$1:$D$156,4,0)</f>
        <v>86</v>
      </c>
      <c r="F215" s="56">
        <v>160</v>
      </c>
      <c r="G215" s="45" t="s">
        <v>41</v>
      </c>
      <c r="H215" s="20">
        <v>44038</v>
      </c>
      <c r="I215" s="19" t="s">
        <v>24</v>
      </c>
      <c r="J215" s="19" t="s">
        <v>433</v>
      </c>
      <c r="L215" s="22"/>
      <c r="M215" s="23"/>
      <c r="N215" s="21" t="s">
        <v>435</v>
      </c>
    </row>
    <row r="216" spans="1:14" x14ac:dyDescent="0.25">
      <c r="A216" s="19" t="s">
        <v>427</v>
      </c>
      <c r="B216" s="45">
        <v>0</v>
      </c>
      <c r="C216" s="45" t="s">
        <v>22</v>
      </c>
      <c r="D216" s="45" t="s">
        <v>323</v>
      </c>
      <c r="E216" s="25">
        <f>VLOOKUP(D216,'Validacion (Uso SMA)'!$A$1:$D$156,4,0)</f>
        <v>113</v>
      </c>
      <c r="F216" s="56">
        <v>230</v>
      </c>
      <c r="G216" s="45" t="s">
        <v>41</v>
      </c>
      <c r="H216" s="20">
        <v>44038</v>
      </c>
      <c r="I216" s="19" t="s">
        <v>24</v>
      </c>
      <c r="J216" s="19" t="s">
        <v>433</v>
      </c>
      <c r="L216" s="22"/>
      <c r="M216" s="23"/>
      <c r="N216" s="21" t="s">
        <v>435</v>
      </c>
    </row>
    <row r="217" spans="1:14" x14ac:dyDescent="0.25">
      <c r="A217" s="19" t="s">
        <v>427</v>
      </c>
      <c r="B217" s="45">
        <v>0</v>
      </c>
      <c r="C217" s="45" t="s">
        <v>22</v>
      </c>
      <c r="D217" s="45" t="s">
        <v>347</v>
      </c>
      <c r="E217" s="25">
        <f>VLOOKUP(D217,'Validacion (Uso SMA)'!$A$1:$D$156,4,0)</f>
        <v>126</v>
      </c>
      <c r="F217" s="56">
        <v>1420</v>
      </c>
      <c r="G217" s="45" t="s">
        <v>41</v>
      </c>
      <c r="H217" s="20">
        <v>44038</v>
      </c>
      <c r="I217" s="19" t="s">
        <v>24</v>
      </c>
      <c r="J217" s="19" t="s">
        <v>433</v>
      </c>
      <c r="L217" s="22"/>
      <c r="M217" s="23"/>
      <c r="N217" s="21" t="s">
        <v>435</v>
      </c>
    </row>
    <row r="218" spans="1:14" x14ac:dyDescent="0.25">
      <c r="A218" s="19" t="s">
        <v>427</v>
      </c>
      <c r="B218" s="45">
        <v>0</v>
      </c>
      <c r="C218" s="45" t="s">
        <v>22</v>
      </c>
      <c r="D218" s="45" t="s">
        <v>91</v>
      </c>
      <c r="E218" s="25">
        <f>VLOOKUP(D218,'Validacion (Uso SMA)'!$A$1:$D$156,4,0)</f>
        <v>132</v>
      </c>
      <c r="F218" s="56">
        <v>740</v>
      </c>
      <c r="G218" s="45" t="s">
        <v>41</v>
      </c>
      <c r="H218" s="20">
        <v>44038</v>
      </c>
      <c r="I218" s="19" t="s">
        <v>24</v>
      </c>
      <c r="J218" s="19" t="s">
        <v>433</v>
      </c>
      <c r="L218" s="22"/>
      <c r="M218" s="23"/>
      <c r="N218" s="21" t="s">
        <v>435</v>
      </c>
    </row>
    <row r="219" spans="1:14" x14ac:dyDescent="0.25">
      <c r="A219" s="19" t="s">
        <v>427</v>
      </c>
      <c r="B219" s="45">
        <v>0</v>
      </c>
      <c r="C219" s="45" t="s">
        <v>22</v>
      </c>
      <c r="D219" s="45" t="s">
        <v>187</v>
      </c>
      <c r="E219" s="25">
        <f>VLOOKUP(D219,'Validacion (Uso SMA)'!$A$1:$D$156,4,0)</f>
        <v>30</v>
      </c>
      <c r="F219" s="56">
        <v>156.45599999999999</v>
      </c>
      <c r="G219" s="45" t="s">
        <v>41</v>
      </c>
      <c r="H219" s="20">
        <v>44064</v>
      </c>
      <c r="I219" s="19" t="s">
        <v>24</v>
      </c>
      <c r="J219" s="19" t="s">
        <v>433</v>
      </c>
      <c r="L219" s="22"/>
      <c r="M219" s="23"/>
      <c r="N219" s="21" t="s">
        <v>435</v>
      </c>
    </row>
    <row r="220" spans="1:14" x14ac:dyDescent="0.25">
      <c r="A220" s="19" t="s">
        <v>427</v>
      </c>
      <c r="B220" s="45">
        <v>0</v>
      </c>
      <c r="C220" s="45" t="s">
        <v>22</v>
      </c>
      <c r="D220" s="45" t="s">
        <v>432</v>
      </c>
      <c r="E220" s="25" t="e">
        <f>VLOOKUP(D220,'Validacion (Uso SMA)'!$A$1:$D$156,4,0)</f>
        <v>#N/A</v>
      </c>
      <c r="F220" s="52">
        <v>1.0049999999999999</v>
      </c>
      <c r="G220" s="45" t="s">
        <v>41</v>
      </c>
      <c r="H220" s="20">
        <v>44064</v>
      </c>
      <c r="I220" s="19" t="s">
        <v>24</v>
      </c>
      <c r="J220" s="19" t="s">
        <v>438</v>
      </c>
      <c r="L220" s="22"/>
      <c r="M220" s="23"/>
      <c r="N220" s="21" t="s">
        <v>435</v>
      </c>
    </row>
    <row r="221" spans="1:14" x14ac:dyDescent="0.25">
      <c r="A221" s="19" t="s">
        <v>427</v>
      </c>
      <c r="B221" s="45">
        <v>0</v>
      </c>
      <c r="C221" s="45" t="s">
        <v>22</v>
      </c>
      <c r="D221" s="45" t="s">
        <v>277</v>
      </c>
      <c r="E221" s="25">
        <f>VLOOKUP(D221,'Validacion (Uso SMA)'!$A$1:$D$156,4,0)</f>
        <v>84</v>
      </c>
      <c r="F221" s="56">
        <v>14.715</v>
      </c>
      <c r="G221" s="45" t="s">
        <v>41</v>
      </c>
      <c r="H221" s="20">
        <v>44064</v>
      </c>
      <c r="I221" s="19" t="s">
        <v>24</v>
      </c>
      <c r="J221" s="19" t="s">
        <v>433</v>
      </c>
      <c r="L221" s="22"/>
      <c r="M221" s="23"/>
      <c r="N221" s="21" t="s">
        <v>435</v>
      </c>
    </row>
    <row r="222" spans="1:14" x14ac:dyDescent="0.25">
      <c r="A222" s="19" t="s">
        <v>427</v>
      </c>
      <c r="B222" s="45">
        <v>0</v>
      </c>
      <c r="C222" s="45" t="s">
        <v>22</v>
      </c>
      <c r="D222" s="45" t="s">
        <v>281</v>
      </c>
      <c r="E222" s="25">
        <f>VLOOKUP(D222,'Validacion (Uso SMA)'!$A$1:$D$156,4,0)</f>
        <v>86</v>
      </c>
      <c r="F222" s="56">
        <v>164.614</v>
      </c>
      <c r="G222" s="45" t="s">
        <v>41</v>
      </c>
      <c r="H222" s="20">
        <v>44064</v>
      </c>
      <c r="I222" s="19" t="s">
        <v>24</v>
      </c>
      <c r="J222" s="19" t="s">
        <v>433</v>
      </c>
      <c r="L222" s="22"/>
      <c r="M222" s="23"/>
      <c r="N222" s="21" t="s">
        <v>435</v>
      </c>
    </row>
    <row r="223" spans="1:14" x14ac:dyDescent="0.25">
      <c r="A223" s="19" t="s">
        <v>427</v>
      </c>
      <c r="B223" s="45">
        <v>0</v>
      </c>
      <c r="C223" s="45" t="s">
        <v>22</v>
      </c>
      <c r="D223" s="45" t="s">
        <v>323</v>
      </c>
      <c r="E223" s="25">
        <f>VLOOKUP(D223,'Validacion (Uso SMA)'!$A$1:$D$156,4,0)</f>
        <v>113</v>
      </c>
      <c r="F223" s="56">
        <v>214.24799999999999</v>
      </c>
      <c r="G223" s="45" t="s">
        <v>41</v>
      </c>
      <c r="H223" s="20">
        <v>44064</v>
      </c>
      <c r="I223" s="19" t="s">
        <v>24</v>
      </c>
      <c r="J223" s="19" t="s">
        <v>433</v>
      </c>
      <c r="L223" s="22"/>
      <c r="M223" s="23"/>
      <c r="N223" s="21" t="s">
        <v>435</v>
      </c>
    </row>
    <row r="224" spans="1:14" x14ac:dyDescent="0.25">
      <c r="A224" s="19" t="s">
        <v>427</v>
      </c>
      <c r="B224" s="45">
        <v>0</v>
      </c>
      <c r="C224" s="45" t="s">
        <v>22</v>
      </c>
      <c r="D224" s="45" t="s">
        <v>347</v>
      </c>
      <c r="E224" s="25">
        <f>VLOOKUP(D224,'Validacion (Uso SMA)'!$A$1:$D$156,4,0)</f>
        <v>126</v>
      </c>
      <c r="F224" s="56">
        <v>1374.277</v>
      </c>
      <c r="G224" s="45" t="s">
        <v>41</v>
      </c>
      <c r="H224" s="20">
        <v>44064</v>
      </c>
      <c r="I224" s="19" t="s">
        <v>24</v>
      </c>
      <c r="J224" s="19" t="s">
        <v>433</v>
      </c>
      <c r="L224" s="22"/>
      <c r="M224" s="23"/>
      <c r="N224" s="21" t="s">
        <v>435</v>
      </c>
    </row>
    <row r="225" spans="1:18" x14ac:dyDescent="0.25">
      <c r="A225" s="19" t="s">
        <v>427</v>
      </c>
      <c r="B225" s="45">
        <v>0</v>
      </c>
      <c r="C225" s="45" t="s">
        <v>22</v>
      </c>
      <c r="D225" s="45" t="s">
        <v>91</v>
      </c>
      <c r="E225" s="25">
        <f>VLOOKUP(D225,'Validacion (Uso SMA)'!$A$1:$D$156,4,0)</f>
        <v>132</v>
      </c>
      <c r="F225" s="56">
        <v>1006.681</v>
      </c>
      <c r="G225" s="45" t="s">
        <v>41</v>
      </c>
      <c r="H225" s="20">
        <v>44064</v>
      </c>
      <c r="I225" s="19" t="s">
        <v>24</v>
      </c>
      <c r="J225" s="19" t="s">
        <v>433</v>
      </c>
      <c r="L225" s="22"/>
      <c r="M225" s="23"/>
      <c r="N225" s="21" t="s">
        <v>435</v>
      </c>
    </row>
    <row r="226" spans="1:18" x14ac:dyDescent="0.25">
      <c r="A226" s="19" t="s">
        <v>427</v>
      </c>
      <c r="B226" s="45">
        <v>0</v>
      </c>
      <c r="C226" s="45" t="s">
        <v>22</v>
      </c>
      <c r="D226" s="45" t="s">
        <v>187</v>
      </c>
      <c r="E226" s="25">
        <f>VLOOKUP(D226,'Validacion (Uso SMA)'!$A$1:$D$156,4,0)</f>
        <v>30</v>
      </c>
      <c r="F226" s="56">
        <v>144.422</v>
      </c>
      <c r="G226" s="45" t="s">
        <v>41</v>
      </c>
      <c r="H226" s="20">
        <v>44077</v>
      </c>
      <c r="I226" s="19" t="s">
        <v>24</v>
      </c>
      <c r="J226" s="19" t="s">
        <v>433</v>
      </c>
      <c r="M226" s="19"/>
      <c r="N226" s="21" t="s">
        <v>435</v>
      </c>
    </row>
    <row r="227" spans="1:18" x14ac:dyDescent="0.25">
      <c r="A227" s="19" t="s">
        <v>427</v>
      </c>
      <c r="B227" s="45">
        <v>0</v>
      </c>
      <c r="C227" s="45" t="s">
        <v>22</v>
      </c>
      <c r="D227" s="45" t="s">
        <v>432</v>
      </c>
      <c r="E227" s="25" t="e">
        <f>VLOOKUP(D227,'Validacion (Uso SMA)'!$A$1:$D$156,4,0)</f>
        <v>#N/A</v>
      </c>
      <c r="F227" s="52">
        <v>1.0049999999999999</v>
      </c>
      <c r="G227" s="45" t="s">
        <v>41</v>
      </c>
      <c r="H227" s="20">
        <v>44077</v>
      </c>
      <c r="I227" s="19" t="s">
        <v>24</v>
      </c>
      <c r="J227" s="19" t="s">
        <v>438</v>
      </c>
      <c r="L227" s="22"/>
      <c r="M227" s="23"/>
      <c r="N227" s="21" t="s">
        <v>435</v>
      </c>
    </row>
    <row r="228" spans="1:18" x14ac:dyDescent="0.25">
      <c r="A228" s="19" t="s">
        <v>427</v>
      </c>
      <c r="B228" s="45">
        <v>0</v>
      </c>
      <c r="C228" s="45" t="s">
        <v>22</v>
      </c>
      <c r="D228" s="45" t="s">
        <v>277</v>
      </c>
      <c r="E228" s="25">
        <f>VLOOKUP(D228,'Validacion (Uso SMA)'!$A$1:$D$156,4,0)</f>
        <v>84</v>
      </c>
      <c r="F228" s="56">
        <v>10.000999999999999</v>
      </c>
      <c r="G228" s="45" t="s">
        <v>41</v>
      </c>
      <c r="H228" s="20">
        <v>44077</v>
      </c>
      <c r="I228" s="19" t="s">
        <v>24</v>
      </c>
      <c r="J228" s="19" t="s">
        <v>433</v>
      </c>
      <c r="L228" s="22"/>
      <c r="M228" s="23"/>
      <c r="N228" s="21" t="s">
        <v>435</v>
      </c>
    </row>
    <row r="229" spans="1:18" x14ac:dyDescent="0.25">
      <c r="A229" s="19" t="s">
        <v>427</v>
      </c>
      <c r="B229" s="45">
        <v>0</v>
      </c>
      <c r="C229" s="45" t="s">
        <v>22</v>
      </c>
      <c r="D229" s="45" t="s">
        <v>281</v>
      </c>
      <c r="E229" s="25">
        <f>VLOOKUP(D229,'Validacion (Uso SMA)'!$A$1:$D$156,4,0)</f>
        <v>86</v>
      </c>
      <c r="F229" s="56">
        <v>146.422</v>
      </c>
      <c r="G229" s="45" t="s">
        <v>41</v>
      </c>
      <c r="H229" s="20">
        <v>44077</v>
      </c>
      <c r="I229" s="19" t="s">
        <v>24</v>
      </c>
      <c r="J229" s="19" t="s">
        <v>433</v>
      </c>
      <c r="L229" s="22"/>
      <c r="M229" s="23"/>
      <c r="N229" s="21" t="s">
        <v>435</v>
      </c>
    </row>
    <row r="230" spans="1:18" x14ac:dyDescent="0.25">
      <c r="A230" s="19" t="s">
        <v>427</v>
      </c>
      <c r="B230" s="45">
        <v>0</v>
      </c>
      <c r="C230" s="45" t="s">
        <v>22</v>
      </c>
      <c r="D230" s="45" t="s">
        <v>323</v>
      </c>
      <c r="E230" s="25">
        <f>VLOOKUP(D230,'Validacion (Uso SMA)'!$A$1:$D$156,4,0)</f>
        <v>113</v>
      </c>
      <c r="F230" s="56">
        <v>217.9</v>
      </c>
      <c r="G230" s="45" t="s">
        <v>41</v>
      </c>
      <c r="H230" s="20">
        <v>44077</v>
      </c>
      <c r="I230" s="19" t="s">
        <v>24</v>
      </c>
      <c r="J230" s="19" t="s">
        <v>433</v>
      </c>
      <c r="L230" s="22"/>
      <c r="M230" s="23"/>
      <c r="N230" s="21" t="s">
        <v>435</v>
      </c>
    </row>
    <row r="231" spans="1:18" x14ac:dyDescent="0.25">
      <c r="A231" s="19" t="s">
        <v>427</v>
      </c>
      <c r="B231" s="45">
        <v>0</v>
      </c>
      <c r="C231" s="45" t="s">
        <v>22</v>
      </c>
      <c r="D231" s="45" t="s">
        <v>347</v>
      </c>
      <c r="E231" s="25">
        <f>VLOOKUP(D231,'Validacion (Uso SMA)'!$A$1:$D$156,4,0)</f>
        <v>126</v>
      </c>
      <c r="F231" s="56">
        <v>1387.5</v>
      </c>
      <c r="G231" s="45" t="s">
        <v>41</v>
      </c>
      <c r="H231" s="20">
        <v>44077</v>
      </c>
      <c r="I231" s="19" t="s">
        <v>24</v>
      </c>
      <c r="J231" s="19" t="s">
        <v>433</v>
      </c>
      <c r="L231" s="22"/>
      <c r="M231" s="23"/>
      <c r="N231" s="21" t="s">
        <v>435</v>
      </c>
    </row>
    <row r="232" spans="1:18" x14ac:dyDescent="0.25">
      <c r="A232" s="19" t="s">
        <v>427</v>
      </c>
      <c r="B232" s="45">
        <v>0</v>
      </c>
      <c r="C232" s="45" t="s">
        <v>22</v>
      </c>
      <c r="D232" s="45" t="s">
        <v>91</v>
      </c>
      <c r="E232" s="25">
        <f>VLOOKUP(D232,'Validacion (Uso SMA)'!$A$1:$D$156,4,0)</f>
        <v>132</v>
      </c>
      <c r="F232" s="56">
        <v>869.17700000000002</v>
      </c>
      <c r="G232" s="45" t="s">
        <v>41</v>
      </c>
      <c r="H232" s="20">
        <v>44077</v>
      </c>
      <c r="I232" s="19" t="s">
        <v>24</v>
      </c>
      <c r="J232" s="19" t="s">
        <v>433</v>
      </c>
      <c r="L232" s="22"/>
      <c r="M232" s="23"/>
      <c r="N232" s="21" t="s">
        <v>435</v>
      </c>
    </row>
    <row r="233" spans="1:18" x14ac:dyDescent="0.25">
      <c r="A233" s="19" t="s">
        <v>427</v>
      </c>
      <c r="B233" s="45">
        <v>0</v>
      </c>
      <c r="C233" s="45" t="s">
        <v>22</v>
      </c>
      <c r="D233" s="45" t="s">
        <v>187</v>
      </c>
      <c r="E233" s="25">
        <f>VLOOKUP(D233,'Validacion (Uso SMA)'!$A$1:$D$156,4,0)</f>
        <v>30</v>
      </c>
      <c r="F233" s="57">
        <v>191</v>
      </c>
      <c r="G233" s="45" t="s">
        <v>41</v>
      </c>
      <c r="H233" s="20">
        <v>44105</v>
      </c>
      <c r="I233" s="19" t="s">
        <v>24</v>
      </c>
      <c r="J233" s="19" t="s">
        <v>433</v>
      </c>
      <c r="M233" s="19"/>
      <c r="N233" s="21" t="s">
        <v>435</v>
      </c>
      <c r="P233" s="17"/>
      <c r="R233" s="17"/>
    </row>
    <row r="234" spans="1:18" x14ac:dyDescent="0.25">
      <c r="A234" s="19" t="s">
        <v>427</v>
      </c>
      <c r="B234" s="45">
        <v>0</v>
      </c>
      <c r="C234" s="45" t="s">
        <v>22</v>
      </c>
      <c r="D234" s="45" t="s">
        <v>432</v>
      </c>
      <c r="E234" s="25" t="e">
        <f>VLOOKUP(D234,'Validacion (Uso SMA)'!$A$1:$D$156,4,0)</f>
        <v>#N/A</v>
      </c>
      <c r="F234" s="52">
        <v>1.004</v>
      </c>
      <c r="G234" s="45" t="s">
        <v>41</v>
      </c>
      <c r="H234" s="20">
        <v>44105</v>
      </c>
      <c r="I234" s="19" t="s">
        <v>24</v>
      </c>
      <c r="J234" s="19" t="s">
        <v>438</v>
      </c>
      <c r="L234" s="21"/>
      <c r="M234" s="21"/>
      <c r="N234" s="21" t="s">
        <v>435</v>
      </c>
    </row>
    <row r="235" spans="1:18" x14ac:dyDescent="0.25">
      <c r="A235" s="19" t="s">
        <v>427</v>
      </c>
      <c r="B235" s="45">
        <v>0</v>
      </c>
      <c r="C235" s="45" t="s">
        <v>22</v>
      </c>
      <c r="D235" s="45" t="s">
        <v>277</v>
      </c>
      <c r="E235" s="25">
        <f>VLOOKUP(D235,'Validacion (Uso SMA)'!$A$1:$D$156,4,0)</f>
        <v>84</v>
      </c>
      <c r="F235" s="56">
        <v>17</v>
      </c>
      <c r="G235" s="45" t="s">
        <v>41</v>
      </c>
      <c r="H235" s="20">
        <v>44105</v>
      </c>
      <c r="I235" s="19" t="s">
        <v>24</v>
      </c>
      <c r="J235" s="21" t="s">
        <v>433</v>
      </c>
      <c r="L235" s="21"/>
      <c r="M235" s="21"/>
      <c r="N235" s="21" t="s">
        <v>435</v>
      </c>
    </row>
    <row r="236" spans="1:18" x14ac:dyDescent="0.25">
      <c r="A236" s="19" t="s">
        <v>427</v>
      </c>
      <c r="B236" s="45">
        <v>0</v>
      </c>
      <c r="C236" s="45" t="s">
        <v>22</v>
      </c>
      <c r="D236" s="45" t="s">
        <v>281</v>
      </c>
      <c r="E236" s="25">
        <f>VLOOKUP(D236,'Validacion (Uso SMA)'!$A$1:$D$156,4,0)</f>
        <v>86</v>
      </c>
      <c r="F236" s="56">
        <v>174</v>
      </c>
      <c r="G236" s="45" t="s">
        <v>41</v>
      </c>
      <c r="H236" s="20">
        <v>44105</v>
      </c>
      <c r="I236" s="19" t="s">
        <v>24</v>
      </c>
      <c r="J236" s="22" t="s">
        <v>433</v>
      </c>
      <c r="L236" s="21"/>
      <c r="M236" s="21"/>
      <c r="N236" s="21" t="s">
        <v>435</v>
      </c>
    </row>
    <row r="237" spans="1:18" x14ac:dyDescent="0.25">
      <c r="A237" s="19" t="s">
        <v>427</v>
      </c>
      <c r="B237" s="45">
        <v>0</v>
      </c>
      <c r="C237" s="45" t="s">
        <v>22</v>
      </c>
      <c r="D237" s="45" t="s">
        <v>323</v>
      </c>
      <c r="E237" s="25">
        <f>VLOOKUP(D237,'Validacion (Uso SMA)'!$A$1:$D$156,4,0)</f>
        <v>113</v>
      </c>
      <c r="F237" s="56">
        <v>229</v>
      </c>
      <c r="G237" s="45" t="s">
        <v>41</v>
      </c>
      <c r="H237" s="20">
        <v>44105</v>
      </c>
      <c r="I237" s="19" t="s">
        <v>24</v>
      </c>
      <c r="J237" s="19" t="s">
        <v>433</v>
      </c>
      <c r="L237" s="22"/>
      <c r="M237" s="23"/>
      <c r="N237" s="21" t="s">
        <v>435</v>
      </c>
    </row>
    <row r="238" spans="1:18" x14ac:dyDescent="0.25">
      <c r="A238" s="19" t="s">
        <v>427</v>
      </c>
      <c r="B238" s="45">
        <v>0</v>
      </c>
      <c r="C238" s="45" t="s">
        <v>22</v>
      </c>
      <c r="D238" s="45" t="s">
        <v>347</v>
      </c>
      <c r="E238" s="25">
        <f>VLOOKUP(D238,'Validacion (Uso SMA)'!$A$1:$D$156,4,0)</f>
        <v>126</v>
      </c>
      <c r="F238" s="56">
        <v>1515</v>
      </c>
      <c r="G238" s="45" t="s">
        <v>41</v>
      </c>
      <c r="H238" s="20">
        <v>44105</v>
      </c>
      <c r="I238" s="19" t="s">
        <v>24</v>
      </c>
      <c r="J238" s="19" t="s">
        <v>433</v>
      </c>
      <c r="L238" s="22"/>
      <c r="M238" s="23"/>
      <c r="N238" s="21" t="s">
        <v>435</v>
      </c>
    </row>
    <row r="239" spans="1:18" x14ac:dyDescent="0.25">
      <c r="A239" s="19" t="s">
        <v>427</v>
      </c>
      <c r="B239" s="45">
        <v>0</v>
      </c>
      <c r="C239" s="45" t="s">
        <v>22</v>
      </c>
      <c r="D239" s="45" t="s">
        <v>91</v>
      </c>
      <c r="E239" s="25">
        <f>VLOOKUP(D239,'Validacion (Uso SMA)'!$A$1:$D$156,4,0)</f>
        <v>132</v>
      </c>
      <c r="F239" s="56">
        <v>453</v>
      </c>
      <c r="G239" s="45" t="s">
        <v>41</v>
      </c>
      <c r="H239" s="20">
        <v>44105</v>
      </c>
      <c r="I239" s="19" t="s">
        <v>24</v>
      </c>
      <c r="J239" s="19" t="s">
        <v>433</v>
      </c>
      <c r="L239" s="22"/>
      <c r="M239" s="23"/>
      <c r="N239" s="21" t="s">
        <v>435</v>
      </c>
    </row>
    <row r="240" spans="1:18" x14ac:dyDescent="0.25">
      <c r="A240" s="19" t="s">
        <v>427</v>
      </c>
      <c r="B240" s="45">
        <v>0</v>
      </c>
      <c r="C240" s="45" t="s">
        <v>22</v>
      </c>
      <c r="D240" s="45" t="s">
        <v>187</v>
      </c>
      <c r="E240" s="25">
        <f>VLOOKUP(D240,'Validacion (Uso SMA)'!$A$1:$D$156,4,0)</f>
        <v>30</v>
      </c>
      <c r="F240" s="56">
        <v>176</v>
      </c>
      <c r="G240" s="45" t="s">
        <v>41</v>
      </c>
      <c r="H240" s="20">
        <v>44136</v>
      </c>
      <c r="I240" s="19" t="s">
        <v>24</v>
      </c>
      <c r="J240" s="19" t="s">
        <v>433</v>
      </c>
      <c r="L240" s="22"/>
      <c r="M240" s="23"/>
      <c r="N240" s="21" t="s">
        <v>435</v>
      </c>
    </row>
    <row r="241" spans="1:14" x14ac:dyDescent="0.25">
      <c r="A241" s="19" t="s">
        <v>427</v>
      </c>
      <c r="B241" s="45">
        <v>0</v>
      </c>
      <c r="C241" s="45" t="s">
        <v>22</v>
      </c>
      <c r="D241" s="45" t="s">
        <v>432</v>
      </c>
      <c r="E241" s="25" t="e">
        <f>VLOOKUP(D241,'Validacion (Uso SMA)'!$A$1:$D$156,4,0)</f>
        <v>#N/A</v>
      </c>
      <c r="F241" s="52">
        <v>1.004</v>
      </c>
      <c r="G241" s="45" t="s">
        <v>41</v>
      </c>
      <c r="H241" s="20">
        <v>44136</v>
      </c>
      <c r="I241" s="19" t="s">
        <v>24</v>
      </c>
      <c r="J241" s="19" t="s">
        <v>438</v>
      </c>
      <c r="L241" s="22"/>
      <c r="M241" s="23"/>
      <c r="N241" s="21" t="s">
        <v>435</v>
      </c>
    </row>
    <row r="242" spans="1:14" x14ac:dyDescent="0.25">
      <c r="A242" s="19" t="s">
        <v>427</v>
      </c>
      <c r="B242" s="45">
        <v>0</v>
      </c>
      <c r="C242" s="45" t="s">
        <v>22</v>
      </c>
      <c r="D242" s="45" t="s">
        <v>277</v>
      </c>
      <c r="E242" s="25">
        <f>VLOOKUP(D242,'Validacion (Uso SMA)'!$A$1:$D$156,4,0)</f>
        <v>84</v>
      </c>
      <c r="F242" s="56">
        <v>17</v>
      </c>
      <c r="G242" s="45" t="s">
        <v>41</v>
      </c>
      <c r="H242" s="20">
        <v>44136</v>
      </c>
      <c r="I242" s="19" t="s">
        <v>24</v>
      </c>
      <c r="J242" s="19" t="s">
        <v>433</v>
      </c>
      <c r="L242" s="22"/>
      <c r="M242" s="23"/>
      <c r="N242" s="21" t="s">
        <v>435</v>
      </c>
    </row>
    <row r="243" spans="1:14" x14ac:dyDescent="0.25">
      <c r="A243" s="19" t="s">
        <v>427</v>
      </c>
      <c r="B243" s="45">
        <v>0</v>
      </c>
      <c r="C243" s="45" t="s">
        <v>22</v>
      </c>
      <c r="D243" s="45" t="s">
        <v>281</v>
      </c>
      <c r="E243" s="25">
        <f>VLOOKUP(D243,'Validacion (Uso SMA)'!$A$1:$D$156,4,0)</f>
        <v>86</v>
      </c>
      <c r="F243" s="56">
        <v>168</v>
      </c>
      <c r="G243" s="45" t="s">
        <v>41</v>
      </c>
      <c r="H243" s="20">
        <v>44136</v>
      </c>
      <c r="I243" s="19" t="s">
        <v>24</v>
      </c>
      <c r="J243" s="19" t="s">
        <v>433</v>
      </c>
      <c r="L243" s="22"/>
      <c r="M243" s="23"/>
      <c r="N243" s="21" t="s">
        <v>435</v>
      </c>
    </row>
    <row r="244" spans="1:14" x14ac:dyDescent="0.25">
      <c r="A244" s="19" t="s">
        <v>427</v>
      </c>
      <c r="B244" s="45">
        <v>0</v>
      </c>
      <c r="C244" s="45" t="s">
        <v>22</v>
      </c>
      <c r="D244" s="45" t="s">
        <v>323</v>
      </c>
      <c r="E244" s="25">
        <f>VLOOKUP(D244,'Validacion (Uso SMA)'!$A$1:$D$156,4,0)</f>
        <v>113</v>
      </c>
      <c r="F244" s="56">
        <v>221</v>
      </c>
      <c r="G244" s="45" t="s">
        <v>41</v>
      </c>
      <c r="H244" s="20">
        <v>44136</v>
      </c>
      <c r="I244" s="19" t="s">
        <v>24</v>
      </c>
      <c r="J244" s="19" t="s">
        <v>433</v>
      </c>
      <c r="L244" s="22"/>
      <c r="M244" s="23"/>
      <c r="N244" s="21" t="s">
        <v>435</v>
      </c>
    </row>
    <row r="245" spans="1:14" x14ac:dyDescent="0.25">
      <c r="A245" s="19" t="s">
        <v>427</v>
      </c>
      <c r="B245" s="45">
        <v>0</v>
      </c>
      <c r="C245" s="45" t="s">
        <v>22</v>
      </c>
      <c r="D245" s="45" t="s">
        <v>347</v>
      </c>
      <c r="E245" s="25">
        <f>VLOOKUP(D245,'Validacion (Uso SMA)'!$A$1:$D$156,4,0)</f>
        <v>126</v>
      </c>
      <c r="F245" s="56">
        <v>1381</v>
      </c>
      <c r="G245" s="45" t="s">
        <v>41</v>
      </c>
      <c r="H245" s="20">
        <v>44136</v>
      </c>
      <c r="I245" s="19" t="s">
        <v>24</v>
      </c>
      <c r="J245" s="19" t="s">
        <v>433</v>
      </c>
      <c r="L245" s="22"/>
      <c r="M245" s="23"/>
      <c r="N245" s="21" t="s">
        <v>435</v>
      </c>
    </row>
    <row r="246" spans="1:14" x14ac:dyDescent="0.25">
      <c r="A246" s="19" t="s">
        <v>427</v>
      </c>
      <c r="B246" s="45">
        <v>0</v>
      </c>
      <c r="C246" s="45" t="s">
        <v>22</v>
      </c>
      <c r="D246" s="45" t="s">
        <v>91</v>
      </c>
      <c r="E246" s="25">
        <f>VLOOKUP(D246,'Validacion (Uso SMA)'!$A$1:$D$156,4,0)</f>
        <v>132</v>
      </c>
      <c r="F246" s="56">
        <v>800</v>
      </c>
      <c r="G246" s="45" t="s">
        <v>41</v>
      </c>
      <c r="H246" s="20">
        <v>44136</v>
      </c>
      <c r="I246" s="19" t="s">
        <v>24</v>
      </c>
      <c r="J246" s="19" t="s">
        <v>433</v>
      </c>
      <c r="L246" s="22"/>
      <c r="M246" s="23"/>
      <c r="N246" s="21" t="s">
        <v>435</v>
      </c>
    </row>
    <row r="247" spans="1:14" x14ac:dyDescent="0.25">
      <c r="A247" s="19" t="s">
        <v>427</v>
      </c>
      <c r="B247" s="45">
        <v>0</v>
      </c>
      <c r="C247" s="45" t="s">
        <v>22</v>
      </c>
      <c r="D247" s="45" t="s">
        <v>187</v>
      </c>
      <c r="E247" s="25">
        <f>VLOOKUP(D247,'Validacion (Uso SMA)'!$A$1:$D$156,4,0)</f>
        <v>30</v>
      </c>
      <c r="F247" s="56">
        <v>176</v>
      </c>
      <c r="G247" s="45" t="s">
        <v>41</v>
      </c>
      <c r="H247" s="20">
        <v>44166</v>
      </c>
      <c r="I247" s="19" t="s">
        <v>24</v>
      </c>
      <c r="J247" s="19" t="s">
        <v>433</v>
      </c>
      <c r="L247" s="22"/>
      <c r="M247" s="23"/>
      <c r="N247" s="21" t="s">
        <v>435</v>
      </c>
    </row>
    <row r="248" spans="1:14" x14ac:dyDescent="0.25">
      <c r="A248" s="19" t="s">
        <v>427</v>
      </c>
      <c r="B248" s="45">
        <v>0</v>
      </c>
      <c r="C248" s="45" t="s">
        <v>22</v>
      </c>
      <c r="D248" s="45" t="s">
        <v>432</v>
      </c>
      <c r="E248" s="25" t="e">
        <f>VLOOKUP(D248,'Validacion (Uso SMA)'!$A$1:$D$156,4,0)</f>
        <v>#N/A</v>
      </c>
      <c r="F248" s="52">
        <v>1.0049999999999999</v>
      </c>
      <c r="G248" s="45" t="s">
        <v>41</v>
      </c>
      <c r="H248" s="20">
        <v>44166</v>
      </c>
      <c r="I248" s="19" t="s">
        <v>24</v>
      </c>
      <c r="J248" s="19" t="s">
        <v>438</v>
      </c>
      <c r="L248" s="22"/>
      <c r="M248" s="23"/>
      <c r="N248" s="21" t="s">
        <v>435</v>
      </c>
    </row>
    <row r="249" spans="1:14" x14ac:dyDescent="0.25">
      <c r="A249" s="19" t="s">
        <v>427</v>
      </c>
      <c r="B249" s="45">
        <v>0</v>
      </c>
      <c r="C249" s="45" t="s">
        <v>22</v>
      </c>
      <c r="D249" s="45" t="s">
        <v>277</v>
      </c>
      <c r="E249" s="25">
        <f>VLOOKUP(D249,'Validacion (Uso SMA)'!$A$1:$D$156,4,0)</f>
        <v>84</v>
      </c>
      <c r="F249" s="56">
        <v>17</v>
      </c>
      <c r="G249" s="45" t="s">
        <v>41</v>
      </c>
      <c r="H249" s="20">
        <v>44166</v>
      </c>
      <c r="I249" s="19" t="s">
        <v>24</v>
      </c>
      <c r="J249" s="19" t="s">
        <v>433</v>
      </c>
      <c r="L249" s="22"/>
      <c r="M249" s="23"/>
      <c r="N249" s="21" t="s">
        <v>435</v>
      </c>
    </row>
    <row r="250" spans="1:14" x14ac:dyDescent="0.25">
      <c r="A250" s="19" t="s">
        <v>427</v>
      </c>
      <c r="B250" s="45">
        <v>0</v>
      </c>
      <c r="C250" s="45" t="s">
        <v>22</v>
      </c>
      <c r="D250" s="45" t="s">
        <v>281</v>
      </c>
      <c r="E250" s="25">
        <f>VLOOKUP(D250,'Validacion (Uso SMA)'!$A$1:$D$156,4,0)</f>
        <v>86</v>
      </c>
      <c r="F250" s="56">
        <v>164</v>
      </c>
      <c r="G250" s="45" t="s">
        <v>41</v>
      </c>
      <c r="H250" s="20">
        <v>44166</v>
      </c>
      <c r="I250" s="19" t="s">
        <v>24</v>
      </c>
      <c r="J250" s="19" t="s">
        <v>433</v>
      </c>
      <c r="L250" s="22"/>
      <c r="M250" s="23"/>
      <c r="N250" s="21" t="s">
        <v>435</v>
      </c>
    </row>
    <row r="251" spans="1:14" x14ac:dyDescent="0.25">
      <c r="A251" s="19" t="s">
        <v>427</v>
      </c>
      <c r="B251" s="45">
        <v>0</v>
      </c>
      <c r="C251" s="45" t="s">
        <v>22</v>
      </c>
      <c r="D251" s="45" t="s">
        <v>323</v>
      </c>
      <c r="E251" s="25">
        <f>VLOOKUP(D251,'Validacion (Uso SMA)'!$A$1:$D$156,4,0)</f>
        <v>113</v>
      </c>
      <c r="F251" s="56">
        <v>214</v>
      </c>
      <c r="G251" s="45" t="s">
        <v>41</v>
      </c>
      <c r="H251" s="20">
        <v>44166</v>
      </c>
      <c r="I251" s="19" t="s">
        <v>24</v>
      </c>
      <c r="J251" s="19" t="s">
        <v>433</v>
      </c>
      <c r="L251" s="22"/>
      <c r="M251" s="23"/>
      <c r="N251" s="21" t="s">
        <v>435</v>
      </c>
    </row>
    <row r="252" spans="1:14" x14ac:dyDescent="0.25">
      <c r="A252" s="19" t="s">
        <v>427</v>
      </c>
      <c r="B252" s="45">
        <v>0</v>
      </c>
      <c r="C252" s="45" t="s">
        <v>22</v>
      </c>
      <c r="D252" s="45" t="s">
        <v>347</v>
      </c>
      <c r="E252" s="25">
        <f>VLOOKUP(D252,'Validacion (Uso SMA)'!$A$1:$D$156,4,0)</f>
        <v>126</v>
      </c>
      <c r="F252" s="56">
        <v>1732</v>
      </c>
      <c r="G252" s="45" t="s">
        <v>41</v>
      </c>
      <c r="H252" s="20">
        <v>44166</v>
      </c>
      <c r="I252" s="19" t="s">
        <v>24</v>
      </c>
      <c r="J252" s="19" t="s">
        <v>433</v>
      </c>
      <c r="L252" s="22"/>
      <c r="M252" s="23"/>
      <c r="N252" s="21" t="s">
        <v>435</v>
      </c>
    </row>
    <row r="253" spans="1:14" x14ac:dyDescent="0.25">
      <c r="A253" s="19" t="s">
        <v>427</v>
      </c>
      <c r="B253" s="45">
        <v>0</v>
      </c>
      <c r="C253" s="45" t="s">
        <v>22</v>
      </c>
      <c r="D253" s="45" t="s">
        <v>91</v>
      </c>
      <c r="E253" s="25">
        <f>VLOOKUP(D253,'Validacion (Uso SMA)'!$A$1:$D$156,4,0)</f>
        <v>132</v>
      </c>
      <c r="F253" s="56">
        <v>800</v>
      </c>
      <c r="G253" s="45" t="s">
        <v>41</v>
      </c>
      <c r="H253" s="20">
        <v>44166</v>
      </c>
      <c r="I253" s="19" t="s">
        <v>24</v>
      </c>
      <c r="J253" s="19" t="s">
        <v>433</v>
      </c>
      <c r="L253" s="22"/>
      <c r="M253" s="23"/>
      <c r="N253" s="21" t="s">
        <v>435</v>
      </c>
    </row>
  </sheetData>
  <autoFilter ref="A1:N253" xr:uid="{00000000-0009-0000-0000-000003000000}"/>
  <dataValidations count="3">
    <dataValidation allowBlank="1" showInputMessage="1" showErrorMessage="1" promptTitle="iyiuyui" sqref="G1" xr:uid="{00000000-0002-0000-0300-000000000000}"/>
    <dataValidation type="decimal" allowBlank="1" showInputMessage="1" showErrorMessage="1" sqref="F1:F1048576" xr:uid="{00000000-0002-0000-0300-000001000000}">
      <formula1>-100</formula1>
      <formula2>1000000</formula2>
    </dataValidation>
    <dataValidation type="decimal" allowBlank="1" showInputMessage="1" showErrorMessage="1" sqref="B1:B1048576" xr:uid="{00000000-0002-0000-0300-000002000000}">
      <formula1>0</formula1>
      <formula2>1000000</formula2>
    </dataValidation>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19" id="{AD803252-5F3E-4584-ACCE-956EE11A03C3}">
            <xm:f>ISERROR(IF(D2="",1,MATCH(D2,'Validacion (Uso SMA)'!$A$2:$A$202,0)))</xm:f>
            <x14:dxf>
              <fill>
                <patternFill>
                  <bgColor rgb="FFFFC000"/>
                </patternFill>
              </fill>
            </x14:dxf>
          </x14:cfRule>
          <xm:sqref>D2:D22 D65:D1048576</xm:sqref>
        </x14:conditionalFormatting>
        <x14:conditionalFormatting xmlns:xm="http://schemas.microsoft.com/office/excel/2006/main">
          <x14:cfRule type="expression" priority="16" id="{45B7ABBB-BC2E-49B3-ADBB-6A9B9D492060}">
            <xm:f>ISERROR(IF(D3="",1,MATCH(D3,'Validacion (Uso SMA)'!$A$2:$A$202,0)))</xm:f>
            <x14:dxf>
              <fill>
                <patternFill>
                  <bgColor rgb="FFFFC000"/>
                </patternFill>
              </fill>
            </x14:dxf>
          </x14:cfRule>
          <xm:sqref>D3:D22 D65:D253</xm:sqref>
        </x14:conditionalFormatting>
        <x14:conditionalFormatting xmlns:xm="http://schemas.microsoft.com/office/excel/2006/main">
          <x14:cfRule type="expression" priority="116" id="{6025A19C-6FE5-49CF-B925-3E1A8D1BF928}">
            <xm:f>ISERROR(IF(J2="",1,MATCH(J2,'Validacion (Uso SMA)'!$J$2:$J$20,0)))</xm:f>
            <x14:dxf>
              <fill>
                <patternFill>
                  <bgColor rgb="FFFFC000"/>
                </patternFill>
              </fill>
            </x14:dxf>
          </x14:cfRule>
          <xm:sqref>J2:J22 J65:J1048576</xm:sqref>
        </x14:conditionalFormatting>
        <x14:conditionalFormatting xmlns:xm="http://schemas.microsoft.com/office/excel/2006/main">
          <x14:cfRule type="expression" priority="15" id="{36FA8483-3ECC-456F-ADD1-6772B3F2E9A9}">
            <xm:f>ISERROR(IF(D2="",1,MATCH(D2,'Validacion (Uso SMA)'!$A$2:$A$202,0)))</xm:f>
            <x14:dxf>
              <fill>
                <patternFill>
                  <bgColor rgb="FFFFC000"/>
                </patternFill>
              </fill>
            </x14:dxf>
          </x14:cfRule>
          <xm:sqref>D2</xm:sqref>
        </x14:conditionalFormatting>
        <x14:conditionalFormatting xmlns:xm="http://schemas.microsoft.com/office/excel/2006/main">
          <x14:cfRule type="expression" priority="14" id="{CF5A22E4-0ED7-4E5B-B000-761FB7E873BA}">
            <xm:f>ISERROR(IF(D9="",1,MATCH(D9,'Validacion (Uso SMA)'!$A$2:$A$202,0)))</xm:f>
            <x14:dxf>
              <fill>
                <patternFill>
                  <bgColor rgb="FFFFC000"/>
                </patternFill>
              </fill>
            </x14:dxf>
          </x14:cfRule>
          <xm:sqref>D9</xm:sqref>
        </x14:conditionalFormatting>
        <x14:conditionalFormatting xmlns:xm="http://schemas.microsoft.com/office/excel/2006/main">
          <x14:cfRule type="expression" priority="13" id="{134AD256-4FEF-4F34-A9BC-511B587244E4}">
            <xm:f>ISERROR(IF(D16="",1,MATCH(D16,'Validacion (Uso SMA)'!$A$2:$A$202,0)))</xm:f>
            <x14:dxf>
              <fill>
                <patternFill>
                  <bgColor rgb="FFFFC000"/>
                </patternFill>
              </fill>
            </x14:dxf>
          </x14:cfRule>
          <xm:sqref>D16</xm:sqref>
        </x14:conditionalFormatting>
        <x14:conditionalFormatting xmlns:xm="http://schemas.microsoft.com/office/excel/2006/main">
          <x14:cfRule type="expression" priority="12" id="{3615902E-2810-4D3B-BCC8-074FF0C29B82}">
            <xm:f>ISERROR(IF(D23="",1,MATCH(D23,'Validacion (Uso SMA)'!$A$2:$A$202,0)))</xm:f>
            <x14:dxf>
              <fill>
                <patternFill>
                  <bgColor rgb="FFFFC000"/>
                </patternFill>
              </fill>
            </x14:dxf>
          </x14:cfRule>
          <xm:sqref>D23:D43</xm:sqref>
        </x14:conditionalFormatting>
        <x14:conditionalFormatting xmlns:xm="http://schemas.microsoft.com/office/excel/2006/main">
          <x14:cfRule type="expression" priority="11" id="{D60B66BB-2BAD-4AE9-9832-A02C03E76432}">
            <xm:f>ISERROR(IF(D24="",1,MATCH(D24,'Validacion (Uso SMA)'!$A$2:$A$202,0)))</xm:f>
            <x14:dxf>
              <fill>
                <patternFill>
                  <bgColor rgb="FFFFC000"/>
                </patternFill>
              </fill>
            </x14:dxf>
          </x14:cfRule>
          <xm:sqref>D24:D43</xm:sqref>
        </x14:conditionalFormatting>
        <x14:conditionalFormatting xmlns:xm="http://schemas.microsoft.com/office/excel/2006/main">
          <x14:cfRule type="expression" priority="10" id="{2EBFF3A8-4F08-49B3-B02C-9EF26E56997C}">
            <xm:f>ISERROR(IF(D23="",1,MATCH(D23,'Validacion (Uso SMA)'!$A$2:$A$202,0)))</xm:f>
            <x14:dxf>
              <fill>
                <patternFill>
                  <bgColor rgb="FFFFC000"/>
                </patternFill>
              </fill>
            </x14:dxf>
          </x14:cfRule>
          <xm:sqref>D23</xm:sqref>
        </x14:conditionalFormatting>
        <x14:conditionalFormatting xmlns:xm="http://schemas.microsoft.com/office/excel/2006/main">
          <x14:cfRule type="expression" priority="9" id="{01F731EC-7CF9-455D-8F7A-FE25051C678C}">
            <xm:f>ISERROR(IF(D30="",1,MATCH(D30,'Validacion (Uso SMA)'!$A$2:$A$202,0)))</xm:f>
            <x14:dxf>
              <fill>
                <patternFill>
                  <bgColor rgb="FFFFC000"/>
                </patternFill>
              </fill>
            </x14:dxf>
          </x14:cfRule>
          <xm:sqref>D30</xm:sqref>
        </x14:conditionalFormatting>
        <x14:conditionalFormatting xmlns:xm="http://schemas.microsoft.com/office/excel/2006/main">
          <x14:cfRule type="expression" priority="8" id="{257F1A13-1383-4E64-AA25-99723BA51EEC}">
            <xm:f>ISERROR(IF(D37="",1,MATCH(D37,'Validacion (Uso SMA)'!$A$2:$A$202,0)))</xm:f>
            <x14:dxf>
              <fill>
                <patternFill>
                  <bgColor rgb="FFFFC000"/>
                </patternFill>
              </fill>
            </x14:dxf>
          </x14:cfRule>
          <xm:sqref>D37</xm:sqref>
        </x14:conditionalFormatting>
        <x14:conditionalFormatting xmlns:xm="http://schemas.microsoft.com/office/excel/2006/main">
          <x14:cfRule type="expression" priority="7" id="{FC6A8FF5-EAC0-4EF9-8BD2-405D710E23BE}">
            <xm:f>ISERROR(IF(J23="",1,MATCH(J23,'Validacion (Uso SMA)'!$J$2:$J$20,0)))</xm:f>
            <x14:dxf>
              <fill>
                <patternFill>
                  <bgColor rgb="FFFFC000"/>
                </patternFill>
              </fill>
            </x14:dxf>
          </x14:cfRule>
          <xm:sqref>J23:J43</xm:sqref>
        </x14:conditionalFormatting>
        <x14:conditionalFormatting xmlns:xm="http://schemas.microsoft.com/office/excel/2006/main">
          <x14:cfRule type="expression" priority="6" id="{3BEF77AF-EC6C-421E-A5AE-CE3E9415A1F1}">
            <xm:f>ISERROR(IF(D44="",1,MATCH(D44,'Validacion (Uso SMA)'!$A$2:$A$202,0)))</xm:f>
            <x14:dxf>
              <fill>
                <patternFill>
                  <bgColor rgb="FFFFC000"/>
                </patternFill>
              </fill>
            </x14:dxf>
          </x14:cfRule>
          <xm:sqref>D44:D64</xm:sqref>
        </x14:conditionalFormatting>
        <x14:conditionalFormatting xmlns:xm="http://schemas.microsoft.com/office/excel/2006/main">
          <x14:cfRule type="expression" priority="5" id="{3A40D74C-CB7C-4DA6-A117-79FCF0841779}">
            <xm:f>ISERROR(IF(D45="",1,MATCH(D45,'Validacion (Uso SMA)'!$A$2:$A$202,0)))</xm:f>
            <x14:dxf>
              <fill>
                <patternFill>
                  <bgColor rgb="FFFFC000"/>
                </patternFill>
              </fill>
            </x14:dxf>
          </x14:cfRule>
          <xm:sqref>D45:D64</xm:sqref>
        </x14:conditionalFormatting>
        <x14:conditionalFormatting xmlns:xm="http://schemas.microsoft.com/office/excel/2006/main">
          <x14:cfRule type="expression" priority="4" id="{8F0723F9-F77E-4496-9707-E5CF11FD8EC9}">
            <xm:f>ISERROR(IF(D44="",1,MATCH(D44,'Validacion (Uso SMA)'!$A$2:$A$202,0)))</xm:f>
            <x14:dxf>
              <fill>
                <patternFill>
                  <bgColor rgb="FFFFC000"/>
                </patternFill>
              </fill>
            </x14:dxf>
          </x14:cfRule>
          <xm:sqref>D44</xm:sqref>
        </x14:conditionalFormatting>
        <x14:conditionalFormatting xmlns:xm="http://schemas.microsoft.com/office/excel/2006/main">
          <x14:cfRule type="expression" priority="3" id="{CB3651F5-1D4A-4494-BBBA-2BC92492A4C4}">
            <xm:f>ISERROR(IF(D51="",1,MATCH(D51,'Validacion (Uso SMA)'!$A$2:$A$202,0)))</xm:f>
            <x14:dxf>
              <fill>
                <patternFill>
                  <bgColor rgb="FFFFC000"/>
                </patternFill>
              </fill>
            </x14:dxf>
          </x14:cfRule>
          <xm:sqref>D51</xm:sqref>
        </x14:conditionalFormatting>
        <x14:conditionalFormatting xmlns:xm="http://schemas.microsoft.com/office/excel/2006/main">
          <x14:cfRule type="expression" priority="2" id="{3889C221-C618-494B-A62A-0B01D07F922C}">
            <xm:f>ISERROR(IF(D58="",1,MATCH(D58,'Validacion (Uso SMA)'!$A$2:$A$202,0)))</xm:f>
            <x14:dxf>
              <fill>
                <patternFill>
                  <bgColor rgb="FFFFC000"/>
                </patternFill>
              </fill>
            </x14:dxf>
          </x14:cfRule>
          <xm:sqref>D58</xm:sqref>
        </x14:conditionalFormatting>
        <x14:conditionalFormatting xmlns:xm="http://schemas.microsoft.com/office/excel/2006/main">
          <x14:cfRule type="expression" priority="1" id="{C114AB94-8531-4ADA-A31A-99E3E18D8F9C}">
            <xm:f>ISERROR(IF(J44="",1,MATCH(J44,'Validacion (Uso SMA)'!$J$2:$J$20,0)))</xm:f>
            <x14:dxf>
              <fill>
                <patternFill>
                  <bgColor rgb="FFFFC000"/>
                </patternFill>
              </fill>
            </x14:dxf>
          </x14:cfRule>
          <xm:sqref>J44:J64</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00000000-0002-0000-0300-000003000000}">
          <x14:formula1>
            <xm:f>'Validacion (Uso SMA)'!$M$2:$M$3</xm:f>
          </x14:formula1>
          <xm:sqref>C2:C1048576</xm:sqref>
        </x14:dataValidation>
        <x14:dataValidation type="list" allowBlank="1" showInputMessage="1" showErrorMessage="1" promptTitle="iyiuyui" xr:uid="{00000000-0002-0000-0300-000004000000}">
          <x14:formula1>
            <xm:f>'Validacion (Uso SMA)'!$N$2:$N$4</xm:f>
          </x14:formula1>
          <xm:sqref>G2:G1048576</xm:sqref>
        </x14:dataValidation>
        <x14:dataValidation type="list" allowBlank="1" showInputMessage="1" showErrorMessage="1" xr:uid="{00000000-0002-0000-0300-000005000000}">
          <x14:formula1>
            <xm:f>'Validacion (Uso SMA)'!$O$2:$O$6</xm:f>
          </x14:formula1>
          <xm:sqref>I2:I1048576</xm:sqref>
        </x14:dataValidation>
        <x14:dataValidation type="list" allowBlank="1" showInputMessage="1" xr:uid="{00000000-0002-0000-0300-000006000000}">
          <x14:formula1>
            <xm:f>'Validacion (Uso SMA)'!$A$2:$A$156</xm:f>
          </x14:formula1>
          <xm:sqref>D74:D110 D112:D148 D150:D186 D188:D224 D226:D253 D2:D72</xm:sqref>
        </x14:dataValidation>
        <x14:dataValidation type="list" allowBlank="1" showInputMessage="1" xr:uid="{00000000-0002-0000-0300-000007000000}">
          <x14:formula1>
            <xm:f>'Validacion (Uso SMA)'!$J$2:$J$20</xm:f>
          </x14:formula1>
          <xm:sqref>J2:J1048576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14999847407452621"/>
  </sheetPr>
  <dimension ref="A1:L34543"/>
  <sheetViews>
    <sheetView zoomScaleNormal="100" workbookViewId="0">
      <pane ySplit="1" topLeftCell="A2" activePane="bottomLeft" state="frozen"/>
      <selection pane="bottomLeft" activeCell="H28" sqref="H28"/>
    </sheetView>
  </sheetViews>
  <sheetFormatPr baseColWidth="10" defaultColWidth="11.42578125" defaultRowHeight="15" x14ac:dyDescent="0.25"/>
  <cols>
    <col min="1" max="1" width="18.140625" bestFit="1" customWidth="1"/>
    <col min="2" max="2" width="24.5703125" customWidth="1"/>
    <col min="3" max="3" width="14.28515625" style="29" bestFit="1" customWidth="1"/>
    <col min="4" max="4" width="21" style="7" bestFit="1" customWidth="1"/>
    <col min="5" max="5" width="23.7109375" style="14" bestFit="1" customWidth="1"/>
    <col min="6" max="6" width="15.5703125" bestFit="1" customWidth="1"/>
    <col min="7" max="7" width="16.42578125" bestFit="1" customWidth="1"/>
    <col min="8" max="8" width="16.5703125" bestFit="1" customWidth="1"/>
    <col min="9" max="9" width="14" style="7" customWidth="1"/>
    <col min="10" max="10" width="22.5703125" bestFit="1" customWidth="1"/>
    <col min="11" max="11" width="107.85546875" style="22" customWidth="1"/>
    <col min="12" max="12" width="11.42578125" style="12"/>
  </cols>
  <sheetData>
    <row r="1" spans="1:12" s="32" customFormat="1" x14ac:dyDescent="0.25">
      <c r="A1" s="30" t="s">
        <v>406</v>
      </c>
      <c r="B1" s="30" t="s">
        <v>3</v>
      </c>
      <c r="C1" s="41" t="s">
        <v>40</v>
      </c>
      <c r="D1" s="30" t="s">
        <v>34</v>
      </c>
      <c r="E1" s="42" t="s">
        <v>35</v>
      </c>
      <c r="F1" s="30" t="s">
        <v>5</v>
      </c>
      <c r="G1" s="30" t="s">
        <v>6</v>
      </c>
      <c r="H1" s="30" t="s">
        <v>29</v>
      </c>
      <c r="I1" s="42" t="s">
        <v>62</v>
      </c>
      <c r="J1" s="42" t="s">
        <v>63</v>
      </c>
      <c r="K1" s="40" t="s">
        <v>0</v>
      </c>
      <c r="L1" s="34"/>
    </row>
    <row r="2" spans="1:12" x14ac:dyDescent="0.25">
      <c r="A2" s="21" t="s">
        <v>426</v>
      </c>
      <c r="B2" s="44" t="s">
        <v>432</v>
      </c>
      <c r="C2" s="29" t="e">
        <f>VLOOKUP(B2,'Validacion (Uso SMA)'!$A$1:$D$156,4,0)</f>
        <v>#N/A</v>
      </c>
      <c r="D2" s="15" t="s">
        <v>21</v>
      </c>
      <c r="E2" s="15" t="s">
        <v>21</v>
      </c>
      <c r="H2" s="19" t="s">
        <v>434</v>
      </c>
      <c r="I2" s="7" t="s">
        <v>21</v>
      </c>
      <c r="J2" t="s">
        <v>1</v>
      </c>
    </row>
    <row r="3" spans="1:12" x14ac:dyDescent="0.25">
      <c r="A3" s="21" t="s">
        <v>426</v>
      </c>
      <c r="B3" s="45" t="s">
        <v>277</v>
      </c>
      <c r="C3" s="29">
        <f>VLOOKUP(B3,'Validacion (Uso SMA)'!$A$1:$D$156,4,0)</f>
        <v>84</v>
      </c>
      <c r="D3" s="15" t="s">
        <v>21</v>
      </c>
      <c r="E3" s="15" t="s">
        <v>21</v>
      </c>
      <c r="H3" s="19" t="s">
        <v>433</v>
      </c>
      <c r="I3" s="7" t="s">
        <v>21</v>
      </c>
      <c r="J3" s="12" t="s">
        <v>1</v>
      </c>
    </row>
    <row r="4" spans="1:12" x14ac:dyDescent="0.25">
      <c r="A4" s="21" t="s">
        <v>426</v>
      </c>
      <c r="B4" s="45" t="s">
        <v>323</v>
      </c>
      <c r="C4" s="29">
        <f>VLOOKUP(B4,'Validacion (Uso SMA)'!$A$1:$D$156,4,0)</f>
        <v>113</v>
      </c>
      <c r="D4" s="15" t="s">
        <v>21</v>
      </c>
      <c r="E4" s="15" t="s">
        <v>21</v>
      </c>
      <c r="H4" s="19" t="s">
        <v>433</v>
      </c>
      <c r="I4" s="7" t="s">
        <v>21</v>
      </c>
      <c r="J4" s="12" t="s">
        <v>1</v>
      </c>
    </row>
    <row r="5" spans="1:12" x14ac:dyDescent="0.25">
      <c r="A5" s="21" t="s">
        <v>426</v>
      </c>
      <c r="B5" s="45" t="s">
        <v>281</v>
      </c>
      <c r="C5" s="29">
        <f>VLOOKUP(B5,'Validacion (Uso SMA)'!$A$1:$D$156,4,0)</f>
        <v>86</v>
      </c>
      <c r="D5" s="15" t="s">
        <v>21</v>
      </c>
      <c r="E5" s="15" t="s">
        <v>21</v>
      </c>
      <c r="H5" s="19" t="s">
        <v>433</v>
      </c>
      <c r="I5" s="7" t="s">
        <v>21</v>
      </c>
      <c r="J5" s="12" t="s">
        <v>1</v>
      </c>
    </row>
    <row r="6" spans="1:12" x14ac:dyDescent="0.25">
      <c r="A6" s="21" t="s">
        <v>426</v>
      </c>
      <c r="B6" s="45" t="s">
        <v>187</v>
      </c>
      <c r="C6" s="29">
        <f>VLOOKUP(B6,'Validacion (Uso SMA)'!$A$1:$D$156,4,0)</f>
        <v>30</v>
      </c>
      <c r="D6" s="15" t="s">
        <v>21</v>
      </c>
      <c r="E6" s="15" t="s">
        <v>21</v>
      </c>
      <c r="H6" s="19" t="s">
        <v>433</v>
      </c>
      <c r="I6" s="7" t="s">
        <v>21</v>
      </c>
      <c r="J6" s="12" t="s">
        <v>1</v>
      </c>
    </row>
    <row r="7" spans="1:12" x14ac:dyDescent="0.25">
      <c r="A7" s="21" t="s">
        <v>426</v>
      </c>
      <c r="B7" s="45" t="s">
        <v>91</v>
      </c>
      <c r="C7" s="29">
        <f>VLOOKUP(B7,'Validacion (Uso SMA)'!$A$1:$D$156,4,0)</f>
        <v>132</v>
      </c>
      <c r="D7" s="15" t="s">
        <v>21</v>
      </c>
      <c r="E7" s="15" t="s">
        <v>21</v>
      </c>
      <c r="H7" s="19" t="s">
        <v>433</v>
      </c>
      <c r="I7" s="7" t="s">
        <v>21</v>
      </c>
      <c r="J7" s="12" t="s">
        <v>1</v>
      </c>
    </row>
    <row r="8" spans="1:12" x14ac:dyDescent="0.25">
      <c r="A8" s="21" t="s">
        <v>426</v>
      </c>
      <c r="B8" s="45" t="s">
        <v>347</v>
      </c>
      <c r="C8" s="29">
        <f>VLOOKUP(B8,'Validacion (Uso SMA)'!$A$1:$D$156,4,0)</f>
        <v>126</v>
      </c>
      <c r="D8" s="15" t="s">
        <v>21</v>
      </c>
      <c r="E8" s="15" t="s">
        <v>21</v>
      </c>
      <c r="H8" s="19" t="s">
        <v>433</v>
      </c>
      <c r="I8" s="7" t="s">
        <v>21</v>
      </c>
      <c r="J8" s="12" t="s">
        <v>1</v>
      </c>
    </row>
    <row r="9" spans="1:12" x14ac:dyDescent="0.25">
      <c r="A9" s="21" t="s">
        <v>436</v>
      </c>
      <c r="B9" s="44" t="s">
        <v>432</v>
      </c>
      <c r="C9" s="29" t="e">
        <f>VLOOKUP(B9,'Validacion (Uso SMA)'!$A$1:$D$156,4,0)</f>
        <v>#N/A</v>
      </c>
      <c r="D9" s="15" t="s">
        <v>21</v>
      </c>
      <c r="E9" s="15" t="s">
        <v>21</v>
      </c>
      <c r="H9" s="19" t="s">
        <v>434</v>
      </c>
      <c r="I9" s="7" t="s">
        <v>21</v>
      </c>
      <c r="J9" s="12" t="s">
        <v>1</v>
      </c>
    </row>
    <row r="10" spans="1:12" x14ac:dyDescent="0.25">
      <c r="A10" s="21" t="s">
        <v>436</v>
      </c>
      <c r="B10" s="45" t="s">
        <v>277</v>
      </c>
      <c r="C10" s="29">
        <f>VLOOKUP(B10,'Validacion (Uso SMA)'!$A$1:$D$156,4,0)</f>
        <v>84</v>
      </c>
      <c r="D10" s="15" t="s">
        <v>21</v>
      </c>
      <c r="E10" s="15" t="s">
        <v>21</v>
      </c>
      <c r="H10" s="19" t="s">
        <v>433</v>
      </c>
      <c r="I10" s="7" t="s">
        <v>21</v>
      </c>
      <c r="J10" s="12" t="s">
        <v>1</v>
      </c>
    </row>
    <row r="11" spans="1:12" x14ac:dyDescent="0.25">
      <c r="A11" s="21" t="s">
        <v>436</v>
      </c>
      <c r="B11" s="45" t="s">
        <v>323</v>
      </c>
      <c r="C11" s="29">
        <f>VLOOKUP(B11,'Validacion (Uso SMA)'!$A$1:$D$156,4,0)</f>
        <v>113</v>
      </c>
      <c r="D11" s="15" t="s">
        <v>21</v>
      </c>
      <c r="E11" s="15" t="s">
        <v>21</v>
      </c>
      <c r="H11" s="19" t="s">
        <v>433</v>
      </c>
      <c r="I11" s="7" t="s">
        <v>21</v>
      </c>
      <c r="J11" s="12" t="s">
        <v>1</v>
      </c>
    </row>
    <row r="12" spans="1:12" x14ac:dyDescent="0.25">
      <c r="A12" s="21" t="s">
        <v>436</v>
      </c>
      <c r="B12" s="45" t="s">
        <v>281</v>
      </c>
      <c r="C12" s="29">
        <f>VLOOKUP(B12,'Validacion (Uso SMA)'!$A$1:$D$156,4,0)</f>
        <v>86</v>
      </c>
      <c r="D12" s="15" t="s">
        <v>21</v>
      </c>
      <c r="E12" s="15" t="s">
        <v>21</v>
      </c>
      <c r="H12" s="19" t="s">
        <v>433</v>
      </c>
      <c r="I12" s="7" t="s">
        <v>21</v>
      </c>
      <c r="J12" s="12" t="s">
        <v>1</v>
      </c>
    </row>
    <row r="13" spans="1:12" x14ac:dyDescent="0.25">
      <c r="A13" s="21" t="s">
        <v>436</v>
      </c>
      <c r="B13" s="45" t="s">
        <v>187</v>
      </c>
      <c r="C13" s="29">
        <f>VLOOKUP(B13,'Validacion (Uso SMA)'!$A$1:$D$156,4,0)</f>
        <v>30</v>
      </c>
      <c r="D13" s="15" t="s">
        <v>21</v>
      </c>
      <c r="E13" s="15" t="s">
        <v>21</v>
      </c>
      <c r="H13" s="19" t="s">
        <v>433</v>
      </c>
      <c r="I13" s="7" t="s">
        <v>21</v>
      </c>
      <c r="J13" s="12" t="s">
        <v>1</v>
      </c>
    </row>
    <row r="14" spans="1:12" x14ac:dyDescent="0.25">
      <c r="A14" s="21" t="s">
        <v>436</v>
      </c>
      <c r="B14" s="45" t="s">
        <v>91</v>
      </c>
      <c r="C14" s="29">
        <f>VLOOKUP(B14,'Validacion (Uso SMA)'!$A$1:$D$156,4,0)</f>
        <v>132</v>
      </c>
      <c r="D14" s="15" t="s">
        <v>21</v>
      </c>
      <c r="E14" s="15" t="s">
        <v>21</v>
      </c>
      <c r="H14" s="19" t="s">
        <v>433</v>
      </c>
      <c r="I14" s="7" t="s">
        <v>21</v>
      </c>
      <c r="J14" s="12" t="s">
        <v>1</v>
      </c>
    </row>
    <row r="15" spans="1:12" x14ac:dyDescent="0.25">
      <c r="A15" s="21" t="s">
        <v>436</v>
      </c>
      <c r="B15" s="45" t="s">
        <v>347</v>
      </c>
      <c r="C15" s="29">
        <f>VLOOKUP(B15,'Validacion (Uso SMA)'!$A$1:$D$156,4,0)</f>
        <v>126</v>
      </c>
      <c r="D15" s="15" t="s">
        <v>21</v>
      </c>
      <c r="E15" s="15" t="s">
        <v>21</v>
      </c>
      <c r="H15" s="19" t="s">
        <v>433</v>
      </c>
      <c r="I15" s="7" t="s">
        <v>21</v>
      </c>
      <c r="J15" s="12" t="s">
        <v>1</v>
      </c>
    </row>
    <row r="16" spans="1:12" x14ac:dyDescent="0.25">
      <c r="A16" s="21" t="s">
        <v>437</v>
      </c>
      <c r="B16" s="44" t="s">
        <v>432</v>
      </c>
      <c r="C16" s="29" t="e">
        <f>VLOOKUP(B16,'Validacion (Uso SMA)'!$A$1:$D$156,4,0)</f>
        <v>#N/A</v>
      </c>
      <c r="D16" s="15" t="s">
        <v>21</v>
      </c>
      <c r="E16" s="15" t="s">
        <v>21</v>
      </c>
      <c r="H16" s="19" t="s">
        <v>434</v>
      </c>
      <c r="I16" s="7" t="s">
        <v>21</v>
      </c>
      <c r="J16" s="12" t="s">
        <v>1</v>
      </c>
    </row>
    <row r="17" spans="1:10" x14ac:dyDescent="0.25">
      <c r="A17" s="21" t="s">
        <v>437</v>
      </c>
      <c r="B17" s="45" t="s">
        <v>277</v>
      </c>
      <c r="C17" s="29">
        <f>VLOOKUP(B17,'Validacion (Uso SMA)'!$A$1:$D$156,4,0)</f>
        <v>84</v>
      </c>
      <c r="D17" s="15" t="s">
        <v>21</v>
      </c>
      <c r="E17" s="15" t="s">
        <v>21</v>
      </c>
      <c r="H17" s="19" t="s">
        <v>433</v>
      </c>
      <c r="I17" s="7" t="s">
        <v>21</v>
      </c>
      <c r="J17" s="12" t="s">
        <v>1</v>
      </c>
    </row>
    <row r="18" spans="1:10" x14ac:dyDescent="0.25">
      <c r="A18" s="21" t="s">
        <v>437</v>
      </c>
      <c r="B18" s="45" t="s">
        <v>323</v>
      </c>
      <c r="C18" s="29">
        <f>VLOOKUP(B18,'Validacion (Uso SMA)'!$A$1:$D$156,4,0)</f>
        <v>113</v>
      </c>
      <c r="D18" s="15" t="s">
        <v>21</v>
      </c>
      <c r="E18" s="15" t="s">
        <v>21</v>
      </c>
      <c r="H18" s="19" t="s">
        <v>433</v>
      </c>
      <c r="I18" s="7" t="s">
        <v>21</v>
      </c>
      <c r="J18" s="12" t="s">
        <v>1</v>
      </c>
    </row>
    <row r="19" spans="1:10" x14ac:dyDescent="0.25">
      <c r="A19" s="21" t="s">
        <v>437</v>
      </c>
      <c r="B19" s="45" t="s">
        <v>281</v>
      </c>
      <c r="C19" s="29">
        <f>VLOOKUP(B19,'Validacion (Uso SMA)'!$A$1:$D$156,4,0)</f>
        <v>86</v>
      </c>
      <c r="D19" s="15" t="s">
        <v>21</v>
      </c>
      <c r="E19" s="15" t="s">
        <v>21</v>
      </c>
      <c r="H19" s="19" t="s">
        <v>433</v>
      </c>
      <c r="I19" s="7" t="s">
        <v>21</v>
      </c>
      <c r="J19" s="12" t="s">
        <v>1</v>
      </c>
    </row>
    <row r="20" spans="1:10" x14ac:dyDescent="0.25">
      <c r="A20" s="21" t="s">
        <v>437</v>
      </c>
      <c r="B20" s="45" t="s">
        <v>187</v>
      </c>
      <c r="C20" s="29">
        <f>VLOOKUP(B20,'Validacion (Uso SMA)'!$A$1:$D$156,4,0)</f>
        <v>30</v>
      </c>
      <c r="D20" s="15" t="s">
        <v>21</v>
      </c>
      <c r="E20" s="15" t="s">
        <v>21</v>
      </c>
      <c r="H20" s="19" t="s">
        <v>433</v>
      </c>
      <c r="I20" s="7" t="s">
        <v>21</v>
      </c>
      <c r="J20" s="12" t="s">
        <v>1</v>
      </c>
    </row>
    <row r="21" spans="1:10" x14ac:dyDescent="0.25">
      <c r="A21" s="21" t="s">
        <v>437</v>
      </c>
      <c r="B21" s="45" t="s">
        <v>91</v>
      </c>
      <c r="C21" s="29">
        <f>VLOOKUP(B21,'Validacion (Uso SMA)'!$A$1:$D$156,4,0)</f>
        <v>132</v>
      </c>
      <c r="D21" s="15" t="s">
        <v>21</v>
      </c>
      <c r="E21" s="15" t="s">
        <v>21</v>
      </c>
      <c r="H21" s="19" t="s">
        <v>433</v>
      </c>
      <c r="I21" s="7" t="s">
        <v>21</v>
      </c>
      <c r="J21" s="12" t="s">
        <v>1</v>
      </c>
    </row>
    <row r="22" spans="1:10" x14ac:dyDescent="0.25">
      <c r="A22" s="21" t="s">
        <v>437</v>
      </c>
      <c r="B22" s="45" t="s">
        <v>347</v>
      </c>
      <c r="C22" s="29">
        <f>VLOOKUP(B22,'Validacion (Uso SMA)'!$A$1:$D$156,4,0)</f>
        <v>126</v>
      </c>
      <c r="D22" s="15" t="s">
        <v>21</v>
      </c>
      <c r="E22" s="15" t="s">
        <v>21</v>
      </c>
      <c r="H22" s="19" t="s">
        <v>433</v>
      </c>
      <c r="I22" s="7" t="s">
        <v>21</v>
      </c>
      <c r="J22" s="12" t="s">
        <v>1</v>
      </c>
    </row>
    <row r="23" spans="1:10" x14ac:dyDescent="0.25">
      <c r="A23" s="45"/>
      <c r="D23" s="15"/>
      <c r="E23" s="16"/>
      <c r="J23" s="12"/>
    </row>
    <row r="24" spans="1:10" x14ac:dyDescent="0.25">
      <c r="D24" s="15"/>
      <c r="E24" s="16"/>
      <c r="J24" s="12"/>
    </row>
    <row r="25" spans="1:10" x14ac:dyDescent="0.25">
      <c r="D25" s="15"/>
      <c r="E25" s="16"/>
      <c r="J25" s="12"/>
    </row>
    <row r="26" spans="1:10" x14ac:dyDescent="0.25">
      <c r="D26" s="15"/>
      <c r="E26" s="16"/>
      <c r="J26" s="12"/>
    </row>
    <row r="27" spans="1:10" x14ac:dyDescent="0.25">
      <c r="D27" s="15"/>
      <c r="E27" s="16"/>
      <c r="J27" s="12"/>
    </row>
    <row r="28" spans="1:10" x14ac:dyDescent="0.25">
      <c r="D28" s="15"/>
      <c r="E28" s="16"/>
      <c r="J28" s="12"/>
    </row>
    <row r="29" spans="1:10" x14ac:dyDescent="0.25">
      <c r="D29" s="15"/>
      <c r="E29" s="16"/>
      <c r="J29" s="12"/>
    </row>
    <row r="30" spans="1:10" x14ac:dyDescent="0.25">
      <c r="D30" s="15"/>
      <c r="E30" s="16"/>
      <c r="J30" s="12"/>
    </row>
    <row r="31" spans="1:10" x14ac:dyDescent="0.25">
      <c r="B31" s="14"/>
      <c r="D31" s="15"/>
      <c r="E31" s="16"/>
      <c r="J31" s="12"/>
    </row>
    <row r="32" spans="1:10" x14ac:dyDescent="0.25">
      <c r="D32" s="15"/>
      <c r="E32" s="16"/>
      <c r="J32" s="12"/>
    </row>
    <row r="33" spans="2:11" x14ac:dyDescent="0.25">
      <c r="D33" s="15"/>
      <c r="E33" s="16"/>
      <c r="J33" s="12"/>
    </row>
    <row r="34" spans="2:11" x14ac:dyDescent="0.25">
      <c r="D34" s="15"/>
      <c r="E34" s="16"/>
      <c r="J34" s="12"/>
    </row>
    <row r="35" spans="2:11" x14ac:dyDescent="0.25">
      <c r="D35" s="15"/>
      <c r="E35" s="16"/>
      <c r="J35" s="12"/>
    </row>
    <row r="36" spans="2:11" x14ac:dyDescent="0.25">
      <c r="D36" s="15"/>
      <c r="E36" s="16"/>
      <c r="J36" s="12"/>
    </row>
    <row r="37" spans="2:11" x14ac:dyDescent="0.25">
      <c r="D37" s="15"/>
      <c r="E37" s="16"/>
      <c r="J37" s="12"/>
    </row>
    <row r="38" spans="2:11" x14ac:dyDescent="0.25">
      <c r="D38" s="15"/>
      <c r="E38" s="16"/>
      <c r="J38" s="12"/>
    </row>
    <row r="39" spans="2:11" s="12" customFormat="1" x14ac:dyDescent="0.25">
      <c r="C39" s="29"/>
      <c r="D39" s="15"/>
      <c r="E39" s="16"/>
      <c r="I39" s="7"/>
      <c r="K39" s="26"/>
    </row>
    <row r="40" spans="2:11" x14ac:dyDescent="0.25">
      <c r="D40" s="15"/>
      <c r="E40" s="16"/>
      <c r="J40" s="12"/>
    </row>
    <row r="41" spans="2:11" x14ac:dyDescent="0.25">
      <c r="B41" s="12"/>
      <c r="D41" s="15"/>
      <c r="E41" s="16"/>
      <c r="H41" s="14"/>
      <c r="J41" s="12"/>
    </row>
    <row r="42" spans="2:11" x14ac:dyDescent="0.25">
      <c r="D42" s="15"/>
      <c r="E42" s="16"/>
      <c r="J42" s="12"/>
    </row>
    <row r="43" spans="2:11" x14ac:dyDescent="0.25">
      <c r="D43" s="15"/>
      <c r="E43" s="16"/>
      <c r="J43" s="12"/>
    </row>
    <row r="44" spans="2:11" x14ac:dyDescent="0.25">
      <c r="D44" s="15"/>
      <c r="E44" s="16"/>
      <c r="J44" s="12"/>
    </row>
    <row r="45" spans="2:11" x14ac:dyDescent="0.25">
      <c r="D45" s="15"/>
      <c r="E45" s="16"/>
      <c r="J45" s="12"/>
    </row>
    <row r="46" spans="2:11" x14ac:dyDescent="0.25">
      <c r="D46" s="15"/>
      <c r="E46" s="16"/>
      <c r="J46" s="12"/>
    </row>
    <row r="47" spans="2:11" x14ac:dyDescent="0.25">
      <c r="D47" s="15"/>
      <c r="E47" s="16"/>
      <c r="J47" s="12"/>
    </row>
    <row r="48" spans="2:11" x14ac:dyDescent="0.25">
      <c r="D48" s="15"/>
      <c r="E48" s="16"/>
      <c r="J48" s="12"/>
    </row>
    <row r="49" spans="2:10" x14ac:dyDescent="0.25">
      <c r="D49" s="15"/>
      <c r="E49" s="16"/>
      <c r="J49" s="12"/>
    </row>
    <row r="50" spans="2:10" x14ac:dyDescent="0.25">
      <c r="D50" s="15"/>
      <c r="E50" s="16"/>
      <c r="J50" s="12"/>
    </row>
    <row r="51" spans="2:10" x14ac:dyDescent="0.25">
      <c r="D51" s="15"/>
      <c r="E51" s="16"/>
      <c r="J51" s="12"/>
    </row>
    <row r="52" spans="2:10" x14ac:dyDescent="0.25">
      <c r="D52" s="15"/>
      <c r="E52" s="16"/>
      <c r="J52" s="12"/>
    </row>
    <row r="53" spans="2:10" x14ac:dyDescent="0.25">
      <c r="D53" s="15"/>
      <c r="E53" s="16"/>
      <c r="J53" s="12"/>
    </row>
    <row r="54" spans="2:10" x14ac:dyDescent="0.25">
      <c r="D54" s="15"/>
      <c r="E54" s="16"/>
      <c r="J54" s="12"/>
    </row>
    <row r="55" spans="2:10" x14ac:dyDescent="0.25">
      <c r="D55" s="15"/>
      <c r="E55" s="16"/>
      <c r="J55" s="12"/>
    </row>
    <row r="56" spans="2:10" x14ac:dyDescent="0.25">
      <c r="D56" s="15"/>
      <c r="E56" s="16"/>
      <c r="J56" s="12"/>
    </row>
    <row r="57" spans="2:10" x14ac:dyDescent="0.25">
      <c r="D57" s="15"/>
      <c r="E57" s="16"/>
      <c r="J57" s="12"/>
    </row>
    <row r="58" spans="2:10" x14ac:dyDescent="0.25">
      <c r="B58" s="14"/>
      <c r="D58" s="15"/>
      <c r="E58" s="16"/>
      <c r="J58" s="12"/>
    </row>
    <row r="59" spans="2:10" x14ac:dyDescent="0.25">
      <c r="D59" s="15"/>
      <c r="E59" s="16"/>
      <c r="J59" s="12"/>
    </row>
    <row r="60" spans="2:10" x14ac:dyDescent="0.25">
      <c r="D60" s="15"/>
      <c r="E60" s="16"/>
      <c r="J60" s="12"/>
    </row>
    <row r="61" spans="2:10" x14ac:dyDescent="0.25">
      <c r="D61" s="15"/>
      <c r="E61" s="16"/>
      <c r="J61" s="12"/>
    </row>
    <row r="62" spans="2:10" x14ac:dyDescent="0.25">
      <c r="D62" s="15"/>
      <c r="E62" s="16"/>
      <c r="J62" s="12"/>
    </row>
    <row r="63" spans="2:10" x14ac:dyDescent="0.25">
      <c r="D63" s="15"/>
      <c r="E63" s="16"/>
      <c r="J63" s="12"/>
    </row>
    <row r="64" spans="2:10" x14ac:dyDescent="0.25">
      <c r="D64" s="15"/>
      <c r="E64" s="16"/>
      <c r="J64" s="12"/>
    </row>
    <row r="65" spans="2:11" x14ac:dyDescent="0.25">
      <c r="D65" s="15"/>
      <c r="E65" s="16"/>
      <c r="J65" s="12"/>
    </row>
    <row r="66" spans="2:11" x14ac:dyDescent="0.25">
      <c r="D66" s="15"/>
      <c r="E66" s="16"/>
      <c r="J66" s="12"/>
    </row>
    <row r="67" spans="2:11" x14ac:dyDescent="0.25">
      <c r="D67" s="15"/>
      <c r="E67" s="16"/>
      <c r="J67" s="12"/>
    </row>
    <row r="68" spans="2:11" x14ac:dyDescent="0.25">
      <c r="D68" s="15"/>
      <c r="E68" s="16"/>
      <c r="J68" s="12"/>
    </row>
    <row r="69" spans="2:11" x14ac:dyDescent="0.25">
      <c r="B69" s="14"/>
      <c r="D69" s="15"/>
      <c r="E69" s="16"/>
      <c r="J69" s="12"/>
    </row>
    <row r="70" spans="2:11" x14ac:dyDescent="0.25">
      <c r="D70" s="15"/>
      <c r="E70" s="16"/>
      <c r="J70" s="12"/>
    </row>
    <row r="71" spans="2:11" x14ac:dyDescent="0.25">
      <c r="D71" s="15"/>
      <c r="E71" s="16"/>
      <c r="J71" s="12"/>
    </row>
    <row r="72" spans="2:11" x14ac:dyDescent="0.25">
      <c r="D72" s="15"/>
      <c r="E72" s="16"/>
      <c r="J72" s="12"/>
    </row>
    <row r="73" spans="2:11" x14ac:dyDescent="0.25">
      <c r="D73" s="15"/>
      <c r="E73" s="16"/>
      <c r="J73" s="12"/>
    </row>
    <row r="74" spans="2:11" x14ac:dyDescent="0.25">
      <c r="D74" s="15"/>
      <c r="E74" s="16"/>
      <c r="J74" s="12"/>
    </row>
    <row r="75" spans="2:11" x14ac:dyDescent="0.25">
      <c r="D75" s="15"/>
      <c r="E75" s="16"/>
      <c r="J75" s="12"/>
    </row>
    <row r="76" spans="2:11" x14ac:dyDescent="0.25">
      <c r="D76" s="15"/>
      <c r="E76" s="16"/>
      <c r="J76" s="12"/>
    </row>
    <row r="77" spans="2:11" s="12" customFormat="1" x14ac:dyDescent="0.25">
      <c r="C77" s="29"/>
      <c r="D77" s="15"/>
      <c r="E77" s="16"/>
      <c r="I77" s="7"/>
      <c r="K77" s="26"/>
    </row>
    <row r="78" spans="2:11" x14ac:dyDescent="0.25">
      <c r="D78" s="15"/>
      <c r="E78" s="16"/>
      <c r="J78" s="12"/>
    </row>
    <row r="79" spans="2:11" x14ac:dyDescent="0.25">
      <c r="B79" s="12"/>
      <c r="D79" s="15"/>
      <c r="E79" s="16"/>
      <c r="H79" s="14"/>
      <c r="J79" s="12"/>
    </row>
    <row r="80" spans="2:11" x14ac:dyDescent="0.25">
      <c r="D80" s="15"/>
      <c r="E80" s="16"/>
      <c r="H80" s="12"/>
      <c r="J80" s="12"/>
    </row>
    <row r="81" spans="2:10" x14ac:dyDescent="0.25">
      <c r="D81" s="15"/>
      <c r="E81" s="16"/>
      <c r="J81" s="12"/>
    </row>
    <row r="82" spans="2:10" x14ac:dyDescent="0.25">
      <c r="D82" s="15"/>
      <c r="E82" s="16"/>
      <c r="J82" s="12"/>
    </row>
    <row r="83" spans="2:10" x14ac:dyDescent="0.25">
      <c r="D83" s="15"/>
      <c r="E83" s="16"/>
      <c r="J83" s="12"/>
    </row>
    <row r="84" spans="2:10" x14ac:dyDescent="0.25">
      <c r="D84" s="15"/>
      <c r="E84" s="16"/>
      <c r="J84" s="12"/>
    </row>
    <row r="85" spans="2:10" x14ac:dyDescent="0.25">
      <c r="D85" s="15"/>
      <c r="E85" s="16"/>
      <c r="J85" s="12"/>
    </row>
    <row r="86" spans="2:10" x14ac:dyDescent="0.25">
      <c r="D86" s="15"/>
      <c r="E86" s="16"/>
      <c r="J86" s="12"/>
    </row>
    <row r="87" spans="2:10" x14ac:dyDescent="0.25">
      <c r="D87" s="15"/>
      <c r="E87" s="16"/>
      <c r="J87" s="12"/>
    </row>
    <row r="88" spans="2:10" x14ac:dyDescent="0.25">
      <c r="D88" s="15"/>
      <c r="E88" s="16"/>
      <c r="J88" s="12"/>
    </row>
    <row r="89" spans="2:10" x14ac:dyDescent="0.25">
      <c r="D89" s="15"/>
      <c r="E89" s="16"/>
      <c r="J89" s="12"/>
    </row>
    <row r="90" spans="2:10" x14ac:dyDescent="0.25">
      <c r="D90" s="15"/>
      <c r="E90" s="16"/>
      <c r="J90" s="12"/>
    </row>
    <row r="91" spans="2:10" x14ac:dyDescent="0.25">
      <c r="D91" s="15"/>
      <c r="E91" s="16"/>
      <c r="J91" s="12"/>
    </row>
    <row r="92" spans="2:10" x14ac:dyDescent="0.25">
      <c r="D92" s="15"/>
      <c r="E92" s="16"/>
      <c r="J92" s="12"/>
    </row>
    <row r="93" spans="2:10" x14ac:dyDescent="0.25">
      <c r="D93" s="15"/>
      <c r="E93" s="16"/>
      <c r="J93" s="12"/>
    </row>
    <row r="94" spans="2:10" x14ac:dyDescent="0.25">
      <c r="D94" s="15"/>
      <c r="E94" s="16"/>
      <c r="J94" s="12"/>
    </row>
    <row r="95" spans="2:10" x14ac:dyDescent="0.25">
      <c r="D95" s="15"/>
      <c r="E95" s="16"/>
      <c r="J95" s="12"/>
    </row>
    <row r="96" spans="2:10" x14ac:dyDescent="0.25">
      <c r="B96" s="14"/>
      <c r="D96" s="15"/>
      <c r="E96" s="16"/>
      <c r="J96" s="12"/>
    </row>
    <row r="97" spans="2:10" x14ac:dyDescent="0.25">
      <c r="D97" s="15"/>
      <c r="E97" s="16"/>
      <c r="J97" s="12"/>
    </row>
    <row r="98" spans="2:10" x14ac:dyDescent="0.25">
      <c r="D98" s="15"/>
      <c r="E98" s="16"/>
      <c r="J98" s="12"/>
    </row>
    <row r="99" spans="2:10" x14ac:dyDescent="0.25">
      <c r="D99" s="15"/>
      <c r="E99" s="16"/>
      <c r="J99" s="12"/>
    </row>
    <row r="100" spans="2:10" x14ac:dyDescent="0.25">
      <c r="D100" s="15"/>
      <c r="E100" s="16"/>
      <c r="J100" s="12"/>
    </row>
    <row r="101" spans="2:10" x14ac:dyDescent="0.25">
      <c r="D101" s="15"/>
      <c r="E101" s="16"/>
      <c r="J101" s="12"/>
    </row>
    <row r="102" spans="2:10" x14ac:dyDescent="0.25">
      <c r="D102" s="15"/>
      <c r="E102" s="16"/>
      <c r="J102" s="12"/>
    </row>
    <row r="103" spans="2:10" x14ac:dyDescent="0.25">
      <c r="D103" s="15"/>
      <c r="E103" s="16"/>
      <c r="J103" s="12"/>
    </row>
    <row r="104" spans="2:10" x14ac:dyDescent="0.25">
      <c r="D104" s="15"/>
      <c r="E104" s="16"/>
      <c r="J104" s="12"/>
    </row>
    <row r="105" spans="2:10" x14ac:dyDescent="0.25">
      <c r="D105" s="15"/>
      <c r="E105" s="16"/>
      <c r="J105" s="12"/>
    </row>
    <row r="106" spans="2:10" x14ac:dyDescent="0.25">
      <c r="D106" s="15"/>
      <c r="E106" s="16"/>
      <c r="J106" s="12"/>
    </row>
    <row r="107" spans="2:10" x14ac:dyDescent="0.25">
      <c r="B107" s="14"/>
      <c r="D107" s="15"/>
      <c r="E107" s="16"/>
      <c r="J107" s="12"/>
    </row>
    <row r="108" spans="2:10" x14ac:dyDescent="0.25">
      <c r="D108" s="15"/>
      <c r="E108" s="16"/>
      <c r="J108" s="12"/>
    </row>
    <row r="109" spans="2:10" x14ac:dyDescent="0.25">
      <c r="D109" s="15"/>
      <c r="E109" s="16"/>
      <c r="J109" s="12"/>
    </row>
    <row r="110" spans="2:10" x14ac:dyDescent="0.25">
      <c r="D110" s="15"/>
      <c r="E110" s="16"/>
      <c r="J110" s="12"/>
    </row>
    <row r="111" spans="2:10" x14ac:dyDescent="0.25">
      <c r="D111" s="15"/>
      <c r="E111" s="16"/>
      <c r="J111" s="12"/>
    </row>
    <row r="112" spans="2:10" x14ac:dyDescent="0.25">
      <c r="D112" s="15"/>
      <c r="E112" s="16"/>
      <c r="J112" s="12"/>
    </row>
    <row r="113" spans="2:11" x14ac:dyDescent="0.25">
      <c r="D113" s="15"/>
      <c r="E113" s="16"/>
      <c r="J113" s="12"/>
    </row>
    <row r="114" spans="2:11" x14ac:dyDescent="0.25">
      <c r="D114" s="15"/>
      <c r="E114" s="16"/>
      <c r="J114" s="12"/>
    </row>
    <row r="115" spans="2:11" s="12" customFormat="1" x14ac:dyDescent="0.25">
      <c r="C115" s="29"/>
      <c r="D115" s="15"/>
      <c r="E115" s="16"/>
      <c r="I115" s="7"/>
      <c r="K115" s="26"/>
    </row>
    <row r="116" spans="2:11" x14ac:dyDescent="0.25">
      <c r="D116" s="15"/>
      <c r="E116" s="16"/>
      <c r="J116" s="12"/>
    </row>
    <row r="117" spans="2:11" x14ac:dyDescent="0.25">
      <c r="B117" s="12"/>
      <c r="D117" s="15"/>
      <c r="E117" s="16"/>
      <c r="H117" s="14"/>
      <c r="J117" s="12"/>
    </row>
    <row r="118" spans="2:11" x14ac:dyDescent="0.25">
      <c r="D118" s="15"/>
      <c r="E118" s="16"/>
      <c r="H118" s="12"/>
      <c r="J118" s="12"/>
    </row>
    <row r="119" spans="2:11" x14ac:dyDescent="0.25">
      <c r="D119" s="15"/>
      <c r="E119" s="16"/>
      <c r="J119" s="12"/>
    </row>
    <row r="120" spans="2:11" x14ac:dyDescent="0.25">
      <c r="D120" s="15"/>
      <c r="E120" s="16"/>
      <c r="J120" s="12"/>
    </row>
    <row r="121" spans="2:11" x14ac:dyDescent="0.25">
      <c r="D121" s="15"/>
      <c r="E121" s="16"/>
      <c r="J121" s="12"/>
    </row>
    <row r="122" spans="2:11" x14ac:dyDescent="0.25">
      <c r="D122" s="15"/>
      <c r="E122" s="16"/>
      <c r="J122" s="12"/>
    </row>
    <row r="123" spans="2:11" x14ac:dyDescent="0.25">
      <c r="D123" s="15"/>
      <c r="E123" s="16"/>
      <c r="J123" s="12"/>
    </row>
    <row r="124" spans="2:11" x14ac:dyDescent="0.25">
      <c r="D124" s="15"/>
      <c r="E124" s="16"/>
      <c r="J124" s="12"/>
    </row>
    <row r="125" spans="2:11" x14ac:dyDescent="0.25">
      <c r="D125" s="15"/>
      <c r="E125" s="16"/>
      <c r="J125" s="12"/>
    </row>
    <row r="126" spans="2:11" x14ac:dyDescent="0.25">
      <c r="D126" s="15"/>
      <c r="E126" s="16"/>
      <c r="J126" s="12"/>
    </row>
    <row r="127" spans="2:11" x14ac:dyDescent="0.25">
      <c r="D127" s="15"/>
      <c r="E127" s="16"/>
      <c r="J127" s="12"/>
    </row>
    <row r="128" spans="2:11" x14ac:dyDescent="0.25">
      <c r="D128" s="15"/>
      <c r="E128" s="16"/>
      <c r="J128" s="12"/>
    </row>
    <row r="129" spans="2:10" x14ac:dyDescent="0.25">
      <c r="D129" s="15"/>
      <c r="E129" s="16"/>
      <c r="J129" s="12"/>
    </row>
    <row r="130" spans="2:10" x14ac:dyDescent="0.25">
      <c r="D130" s="15"/>
      <c r="E130" s="16"/>
      <c r="J130" s="12"/>
    </row>
    <row r="131" spans="2:10" x14ac:dyDescent="0.25">
      <c r="D131" s="15"/>
      <c r="E131" s="16"/>
      <c r="J131" s="12"/>
    </row>
    <row r="132" spans="2:10" x14ac:dyDescent="0.25">
      <c r="D132" s="15"/>
      <c r="E132" s="16"/>
      <c r="J132" s="12"/>
    </row>
    <row r="133" spans="2:10" x14ac:dyDescent="0.25">
      <c r="D133" s="15"/>
      <c r="E133" s="16"/>
      <c r="J133" s="12"/>
    </row>
    <row r="134" spans="2:10" x14ac:dyDescent="0.25">
      <c r="B134" s="14"/>
      <c r="D134" s="15"/>
      <c r="E134" s="16"/>
      <c r="J134" s="12"/>
    </row>
    <row r="135" spans="2:10" x14ac:dyDescent="0.25">
      <c r="D135" s="15"/>
      <c r="E135" s="16"/>
      <c r="J135" s="12"/>
    </row>
    <row r="136" spans="2:10" x14ac:dyDescent="0.25">
      <c r="D136" s="15"/>
      <c r="E136" s="16"/>
      <c r="J136" s="12"/>
    </row>
    <row r="137" spans="2:10" x14ac:dyDescent="0.25">
      <c r="D137" s="15"/>
      <c r="E137" s="16"/>
      <c r="J137" s="12"/>
    </row>
    <row r="138" spans="2:10" x14ac:dyDescent="0.25">
      <c r="D138" s="15"/>
      <c r="E138" s="16"/>
      <c r="J138" s="12"/>
    </row>
    <row r="139" spans="2:10" x14ac:dyDescent="0.25">
      <c r="D139" s="15"/>
      <c r="E139" s="16"/>
      <c r="J139" s="12"/>
    </row>
    <row r="140" spans="2:10" x14ac:dyDescent="0.25">
      <c r="D140" s="15"/>
      <c r="E140" s="16"/>
      <c r="J140" s="12"/>
    </row>
    <row r="141" spans="2:10" x14ac:dyDescent="0.25">
      <c r="D141" s="15"/>
      <c r="E141" s="16"/>
      <c r="J141" s="12"/>
    </row>
    <row r="142" spans="2:10" x14ac:dyDescent="0.25">
      <c r="D142" s="15"/>
      <c r="E142" s="16"/>
      <c r="J142" s="12"/>
    </row>
    <row r="143" spans="2:10" x14ac:dyDescent="0.25">
      <c r="D143" s="15"/>
      <c r="E143" s="16"/>
      <c r="J143" s="12"/>
    </row>
    <row r="144" spans="2:10" x14ac:dyDescent="0.25">
      <c r="D144" s="15"/>
      <c r="E144" s="16"/>
      <c r="J144" s="12"/>
    </row>
    <row r="145" spans="2:11" x14ac:dyDescent="0.25">
      <c r="B145" s="14"/>
      <c r="D145" s="15"/>
      <c r="E145" s="16"/>
      <c r="J145" s="12"/>
    </row>
    <row r="146" spans="2:11" x14ac:dyDescent="0.25">
      <c r="D146" s="15"/>
      <c r="E146" s="16"/>
      <c r="J146" s="12"/>
    </row>
    <row r="147" spans="2:11" x14ac:dyDescent="0.25">
      <c r="D147" s="15"/>
      <c r="E147" s="16"/>
      <c r="J147" s="12"/>
    </row>
    <row r="148" spans="2:11" x14ac:dyDescent="0.25">
      <c r="D148" s="15"/>
      <c r="E148" s="16"/>
      <c r="J148" s="12"/>
    </row>
    <row r="149" spans="2:11" x14ac:dyDescent="0.25">
      <c r="D149" s="15"/>
      <c r="E149" s="16"/>
      <c r="J149" s="12"/>
    </row>
    <row r="150" spans="2:11" x14ac:dyDescent="0.25">
      <c r="D150" s="15"/>
      <c r="E150" s="16"/>
      <c r="J150" s="12"/>
    </row>
    <row r="151" spans="2:11" x14ac:dyDescent="0.25">
      <c r="D151" s="15"/>
      <c r="E151" s="16"/>
      <c r="J151" s="12"/>
    </row>
    <row r="152" spans="2:11" x14ac:dyDescent="0.25">
      <c r="D152" s="15"/>
      <c r="E152" s="16"/>
      <c r="J152" s="12"/>
    </row>
    <row r="153" spans="2:11" s="12" customFormat="1" x14ac:dyDescent="0.25">
      <c r="C153" s="29"/>
      <c r="D153" s="15"/>
      <c r="E153" s="16"/>
      <c r="I153" s="7"/>
      <c r="K153" s="26"/>
    </row>
    <row r="154" spans="2:11" x14ac:dyDescent="0.25">
      <c r="D154" s="15"/>
      <c r="E154" s="16"/>
      <c r="J154" s="12"/>
    </row>
    <row r="155" spans="2:11" x14ac:dyDescent="0.25">
      <c r="B155" s="12"/>
      <c r="D155" s="15"/>
      <c r="E155" s="16"/>
      <c r="H155" s="14"/>
      <c r="J155" s="12"/>
    </row>
    <row r="156" spans="2:11" x14ac:dyDescent="0.25">
      <c r="D156" s="15"/>
      <c r="E156" s="16"/>
      <c r="H156" s="12"/>
      <c r="J156" s="12"/>
    </row>
    <row r="157" spans="2:11" x14ac:dyDescent="0.25">
      <c r="D157" s="15"/>
      <c r="E157" s="16"/>
      <c r="J157" s="12"/>
    </row>
    <row r="158" spans="2:11" x14ac:dyDescent="0.25">
      <c r="D158" s="15"/>
      <c r="E158" s="16"/>
      <c r="J158" s="12"/>
    </row>
    <row r="159" spans="2:11" x14ac:dyDescent="0.25">
      <c r="D159" s="15"/>
      <c r="E159" s="16"/>
      <c r="J159" s="12"/>
    </row>
    <row r="160" spans="2:11" x14ac:dyDescent="0.25">
      <c r="D160" s="15"/>
      <c r="E160" s="16"/>
      <c r="J160" s="12"/>
    </row>
    <row r="161" spans="2:10" x14ac:dyDescent="0.25">
      <c r="D161" s="15"/>
      <c r="E161" s="16"/>
      <c r="J161" s="12"/>
    </row>
    <row r="162" spans="2:10" x14ac:dyDescent="0.25">
      <c r="D162" s="15"/>
      <c r="E162" s="16"/>
      <c r="J162" s="12"/>
    </row>
    <row r="163" spans="2:10" x14ac:dyDescent="0.25">
      <c r="D163" s="15"/>
      <c r="E163" s="16"/>
      <c r="J163" s="12"/>
    </row>
    <row r="164" spans="2:10" x14ac:dyDescent="0.25">
      <c r="D164" s="15"/>
      <c r="E164" s="16"/>
      <c r="J164" s="12"/>
    </row>
    <row r="165" spans="2:10" x14ac:dyDescent="0.25">
      <c r="D165" s="15"/>
      <c r="E165" s="16"/>
      <c r="J165" s="12"/>
    </row>
    <row r="166" spans="2:10" x14ac:dyDescent="0.25">
      <c r="D166" s="15"/>
      <c r="E166" s="16"/>
      <c r="J166" s="12"/>
    </row>
    <row r="167" spans="2:10" x14ac:dyDescent="0.25">
      <c r="D167" s="15"/>
      <c r="E167" s="16"/>
      <c r="J167" s="12"/>
    </row>
    <row r="168" spans="2:10" x14ac:dyDescent="0.25">
      <c r="D168" s="15"/>
      <c r="E168" s="16"/>
      <c r="J168" s="12"/>
    </row>
    <row r="169" spans="2:10" x14ac:dyDescent="0.25">
      <c r="D169" s="15"/>
      <c r="E169" s="16"/>
      <c r="J169" s="12"/>
    </row>
    <row r="170" spans="2:10" x14ac:dyDescent="0.25">
      <c r="D170" s="15"/>
      <c r="E170" s="16"/>
      <c r="J170" s="12"/>
    </row>
    <row r="171" spans="2:10" x14ac:dyDescent="0.25">
      <c r="D171" s="15"/>
      <c r="E171" s="16"/>
      <c r="J171" s="12"/>
    </row>
    <row r="172" spans="2:10" x14ac:dyDescent="0.25">
      <c r="B172" s="14"/>
      <c r="D172" s="15"/>
      <c r="E172" s="16"/>
      <c r="J172" s="12"/>
    </row>
    <row r="173" spans="2:10" x14ac:dyDescent="0.25">
      <c r="D173" s="15"/>
      <c r="E173" s="16"/>
      <c r="J173" s="12"/>
    </row>
    <row r="174" spans="2:10" x14ac:dyDescent="0.25">
      <c r="D174" s="15"/>
      <c r="E174" s="16"/>
      <c r="J174" s="12"/>
    </row>
    <row r="175" spans="2:10" x14ac:dyDescent="0.25">
      <c r="D175" s="15"/>
      <c r="E175" s="16"/>
      <c r="J175" s="12"/>
    </row>
    <row r="176" spans="2:10" x14ac:dyDescent="0.25">
      <c r="D176" s="15"/>
      <c r="E176" s="16"/>
      <c r="J176" s="12"/>
    </row>
    <row r="177" spans="2:11" x14ac:dyDescent="0.25">
      <c r="D177" s="15"/>
      <c r="E177" s="16"/>
      <c r="J177" s="12"/>
    </row>
    <row r="178" spans="2:11" x14ac:dyDescent="0.25">
      <c r="D178" s="15"/>
      <c r="E178" s="16"/>
      <c r="J178" s="12"/>
    </row>
    <row r="179" spans="2:11" x14ac:dyDescent="0.25">
      <c r="D179" s="15"/>
      <c r="E179" s="16"/>
      <c r="J179" s="12"/>
    </row>
    <row r="180" spans="2:11" x14ac:dyDescent="0.25">
      <c r="D180" s="15"/>
      <c r="E180" s="16"/>
      <c r="J180" s="12"/>
    </row>
    <row r="181" spans="2:11" x14ac:dyDescent="0.25">
      <c r="D181" s="15"/>
      <c r="E181" s="16"/>
      <c r="J181" s="12"/>
    </row>
    <row r="182" spans="2:11" x14ac:dyDescent="0.25">
      <c r="D182" s="15"/>
      <c r="E182" s="16"/>
      <c r="J182" s="12"/>
    </row>
    <row r="183" spans="2:11" x14ac:dyDescent="0.25">
      <c r="B183" s="14"/>
      <c r="D183" s="15"/>
      <c r="E183" s="16"/>
      <c r="J183" s="12"/>
    </row>
    <row r="184" spans="2:11" x14ac:dyDescent="0.25">
      <c r="D184" s="15"/>
      <c r="E184" s="16"/>
      <c r="J184" s="12"/>
    </row>
    <row r="185" spans="2:11" x14ac:dyDescent="0.25">
      <c r="D185" s="15"/>
      <c r="E185" s="16"/>
      <c r="J185" s="12"/>
    </row>
    <row r="186" spans="2:11" x14ac:dyDescent="0.25">
      <c r="D186" s="15"/>
      <c r="E186" s="16"/>
      <c r="J186" s="12"/>
    </row>
    <row r="187" spans="2:11" x14ac:dyDescent="0.25">
      <c r="D187" s="15"/>
      <c r="E187" s="16"/>
      <c r="J187" s="12"/>
    </row>
    <row r="188" spans="2:11" x14ac:dyDescent="0.25">
      <c r="D188" s="15"/>
      <c r="E188" s="16"/>
      <c r="J188" s="12"/>
    </row>
    <row r="189" spans="2:11" x14ac:dyDescent="0.25">
      <c r="D189" s="15"/>
      <c r="E189" s="16"/>
      <c r="J189" s="12"/>
    </row>
    <row r="190" spans="2:11" x14ac:dyDescent="0.25">
      <c r="D190" s="15"/>
      <c r="E190" s="16"/>
      <c r="J190" s="12"/>
    </row>
    <row r="191" spans="2:11" s="12" customFormat="1" x14ac:dyDescent="0.25">
      <c r="C191" s="29"/>
      <c r="D191" s="15"/>
      <c r="E191" s="16"/>
      <c r="I191" s="7"/>
      <c r="K191" s="26"/>
    </row>
    <row r="192" spans="2:11" x14ac:dyDescent="0.25">
      <c r="D192" s="15"/>
      <c r="E192" s="16"/>
      <c r="J192" s="12"/>
    </row>
    <row r="193" spans="2:10" x14ac:dyDescent="0.25">
      <c r="B193" s="12"/>
      <c r="D193" s="15"/>
      <c r="E193" s="16"/>
      <c r="H193" s="14"/>
      <c r="J193" s="12"/>
    </row>
    <row r="194" spans="2:10" x14ac:dyDescent="0.25">
      <c r="D194" s="15"/>
      <c r="E194" s="16"/>
      <c r="H194" s="12"/>
      <c r="J194" s="12"/>
    </row>
    <row r="195" spans="2:10" x14ac:dyDescent="0.25">
      <c r="D195" s="15"/>
      <c r="E195" s="16"/>
      <c r="J195" s="12"/>
    </row>
    <row r="196" spans="2:10" x14ac:dyDescent="0.25">
      <c r="D196" s="15"/>
      <c r="E196" s="16"/>
      <c r="J196" s="12"/>
    </row>
    <row r="197" spans="2:10" x14ac:dyDescent="0.25">
      <c r="D197" s="15"/>
      <c r="E197" s="16"/>
      <c r="J197" s="12"/>
    </row>
    <row r="198" spans="2:10" x14ac:dyDescent="0.25">
      <c r="D198" s="15"/>
      <c r="E198" s="16"/>
      <c r="J198" s="12"/>
    </row>
    <row r="199" spans="2:10" x14ac:dyDescent="0.25">
      <c r="D199" s="15"/>
      <c r="E199" s="16"/>
      <c r="J199" s="12"/>
    </row>
    <row r="200" spans="2:10" x14ac:dyDescent="0.25">
      <c r="D200" s="15"/>
      <c r="E200" s="16"/>
      <c r="J200" s="12"/>
    </row>
    <row r="201" spans="2:10" x14ac:dyDescent="0.25">
      <c r="D201" s="15"/>
      <c r="E201" s="16"/>
      <c r="J201" s="12"/>
    </row>
    <row r="202" spans="2:10" x14ac:dyDescent="0.25">
      <c r="D202" s="15"/>
      <c r="E202" s="16"/>
      <c r="J202" s="12"/>
    </row>
    <row r="203" spans="2:10" x14ac:dyDescent="0.25">
      <c r="D203" s="15"/>
      <c r="E203" s="16"/>
      <c r="J203" s="12"/>
    </row>
    <row r="204" spans="2:10" x14ac:dyDescent="0.25">
      <c r="D204" s="15"/>
      <c r="E204" s="16"/>
      <c r="J204" s="12"/>
    </row>
    <row r="205" spans="2:10" x14ac:dyDescent="0.25">
      <c r="D205" s="15"/>
      <c r="E205" s="16"/>
      <c r="J205" s="12"/>
    </row>
    <row r="206" spans="2:10" x14ac:dyDescent="0.25">
      <c r="D206" s="15"/>
      <c r="E206" s="16"/>
      <c r="J206" s="12"/>
    </row>
    <row r="207" spans="2:10" x14ac:dyDescent="0.25">
      <c r="D207" s="15"/>
      <c r="E207" s="16"/>
      <c r="J207" s="12"/>
    </row>
    <row r="208" spans="2:10" x14ac:dyDescent="0.25">
      <c r="D208" s="15"/>
      <c r="E208" s="16"/>
      <c r="J208" s="12"/>
    </row>
    <row r="209" spans="2:10" x14ac:dyDescent="0.25">
      <c r="D209" s="15"/>
      <c r="E209" s="16"/>
      <c r="J209" s="12"/>
    </row>
    <row r="210" spans="2:10" x14ac:dyDescent="0.25">
      <c r="B210" s="14"/>
      <c r="D210" s="15"/>
      <c r="E210" s="16"/>
      <c r="J210" s="12"/>
    </row>
    <row r="211" spans="2:10" x14ac:dyDescent="0.25">
      <c r="D211" s="15"/>
      <c r="E211" s="16"/>
      <c r="J211" s="12"/>
    </row>
    <row r="212" spans="2:10" x14ac:dyDescent="0.25">
      <c r="D212" s="15"/>
      <c r="E212" s="16"/>
      <c r="J212" s="12"/>
    </row>
    <row r="213" spans="2:10" x14ac:dyDescent="0.25">
      <c r="D213" s="15"/>
      <c r="E213" s="16"/>
      <c r="J213" s="12"/>
    </row>
    <row r="214" spans="2:10" x14ac:dyDescent="0.25">
      <c r="D214" s="15"/>
      <c r="E214" s="16"/>
      <c r="J214" s="12"/>
    </row>
    <row r="215" spans="2:10" x14ac:dyDescent="0.25">
      <c r="D215" s="15"/>
      <c r="E215" s="16"/>
      <c r="J215" s="12"/>
    </row>
    <row r="216" spans="2:10" x14ac:dyDescent="0.25">
      <c r="D216" s="15"/>
      <c r="E216" s="16"/>
      <c r="J216" s="12"/>
    </row>
    <row r="217" spans="2:10" x14ac:dyDescent="0.25">
      <c r="D217" s="15"/>
      <c r="E217" s="16"/>
      <c r="J217" s="12"/>
    </row>
    <row r="218" spans="2:10" x14ac:dyDescent="0.25">
      <c r="D218" s="15"/>
      <c r="E218" s="16"/>
      <c r="J218" s="12"/>
    </row>
    <row r="219" spans="2:10" x14ac:dyDescent="0.25">
      <c r="D219" s="15"/>
      <c r="E219" s="16"/>
      <c r="J219" s="12"/>
    </row>
    <row r="220" spans="2:10" x14ac:dyDescent="0.25">
      <c r="D220" s="15"/>
      <c r="E220" s="16"/>
      <c r="J220" s="12"/>
    </row>
    <row r="221" spans="2:10" x14ac:dyDescent="0.25">
      <c r="B221" s="14"/>
      <c r="D221" s="15"/>
      <c r="E221" s="16"/>
      <c r="J221" s="12"/>
    </row>
    <row r="222" spans="2:10" x14ac:dyDescent="0.25">
      <c r="D222" s="15"/>
      <c r="E222" s="16"/>
      <c r="J222" s="12"/>
    </row>
    <row r="223" spans="2:10" x14ac:dyDescent="0.25">
      <c r="D223" s="15"/>
      <c r="E223" s="16"/>
      <c r="J223" s="12"/>
    </row>
    <row r="224" spans="2:10" x14ac:dyDescent="0.25">
      <c r="D224" s="15"/>
      <c r="E224" s="16"/>
      <c r="J224" s="12"/>
    </row>
    <row r="225" spans="2:11" x14ac:dyDescent="0.25">
      <c r="D225" s="15"/>
      <c r="E225" s="16"/>
      <c r="J225" s="12"/>
    </row>
    <row r="226" spans="2:11" x14ac:dyDescent="0.25">
      <c r="D226" s="15"/>
      <c r="E226" s="16"/>
      <c r="J226" s="12"/>
    </row>
    <row r="227" spans="2:11" x14ac:dyDescent="0.25">
      <c r="D227" s="15"/>
      <c r="E227" s="16"/>
      <c r="J227" s="12"/>
    </row>
    <row r="228" spans="2:11" x14ac:dyDescent="0.25">
      <c r="D228" s="15"/>
      <c r="E228" s="16"/>
      <c r="J228" s="12"/>
    </row>
    <row r="229" spans="2:11" s="12" customFormat="1" x14ac:dyDescent="0.25">
      <c r="C229" s="29"/>
      <c r="D229" s="15"/>
      <c r="E229" s="16"/>
      <c r="I229" s="7"/>
      <c r="K229" s="26"/>
    </row>
    <row r="230" spans="2:11" x14ac:dyDescent="0.25">
      <c r="D230" s="15"/>
      <c r="E230" s="16"/>
      <c r="J230" s="12"/>
    </row>
    <row r="231" spans="2:11" x14ac:dyDescent="0.25">
      <c r="B231" s="12"/>
      <c r="D231" s="15"/>
      <c r="E231" s="16"/>
      <c r="H231" s="14"/>
      <c r="J231" s="12"/>
    </row>
    <row r="232" spans="2:11" x14ac:dyDescent="0.25">
      <c r="D232" s="15"/>
      <c r="E232" s="16"/>
      <c r="H232" s="12"/>
      <c r="J232" s="12"/>
    </row>
    <row r="233" spans="2:11" x14ac:dyDescent="0.25">
      <c r="D233" s="15"/>
      <c r="E233" s="16"/>
      <c r="J233" s="12"/>
    </row>
    <row r="234" spans="2:11" x14ac:dyDescent="0.25">
      <c r="D234" s="15"/>
      <c r="E234" s="16"/>
      <c r="J234" s="12"/>
    </row>
    <row r="235" spans="2:11" x14ac:dyDescent="0.25">
      <c r="D235" s="15"/>
      <c r="E235" s="16"/>
      <c r="J235" s="12"/>
    </row>
    <row r="236" spans="2:11" x14ac:dyDescent="0.25">
      <c r="D236" s="15"/>
      <c r="E236" s="16"/>
      <c r="J236" s="12"/>
    </row>
    <row r="237" spans="2:11" x14ac:dyDescent="0.25">
      <c r="D237" s="15"/>
      <c r="E237" s="16"/>
      <c r="J237" s="12"/>
    </row>
    <row r="238" spans="2:11" x14ac:dyDescent="0.25">
      <c r="D238" s="15"/>
      <c r="E238" s="16"/>
      <c r="J238" s="12"/>
    </row>
    <row r="239" spans="2:11" x14ac:dyDescent="0.25">
      <c r="D239" s="15"/>
      <c r="E239" s="16"/>
      <c r="J239" s="12"/>
    </row>
    <row r="240" spans="2:11" x14ac:dyDescent="0.25">
      <c r="D240" s="15"/>
      <c r="E240" s="16"/>
      <c r="J240" s="12"/>
    </row>
    <row r="241" spans="2:10" x14ac:dyDescent="0.25">
      <c r="D241" s="15"/>
      <c r="E241" s="16"/>
      <c r="J241" s="12"/>
    </row>
    <row r="242" spans="2:10" x14ac:dyDescent="0.25">
      <c r="D242" s="15"/>
      <c r="E242" s="16"/>
      <c r="J242" s="12"/>
    </row>
    <row r="243" spans="2:10" x14ac:dyDescent="0.25">
      <c r="D243" s="15"/>
      <c r="E243" s="16"/>
      <c r="J243" s="12"/>
    </row>
    <row r="244" spans="2:10" x14ac:dyDescent="0.25">
      <c r="D244" s="15"/>
      <c r="E244" s="16"/>
      <c r="J244" s="12"/>
    </row>
    <row r="245" spans="2:10" x14ac:dyDescent="0.25">
      <c r="D245" s="15"/>
      <c r="E245" s="16"/>
      <c r="J245" s="12"/>
    </row>
    <row r="246" spans="2:10" x14ac:dyDescent="0.25">
      <c r="D246" s="15"/>
      <c r="E246" s="16"/>
      <c r="J246" s="12"/>
    </row>
    <row r="247" spans="2:10" x14ac:dyDescent="0.25">
      <c r="D247" s="15"/>
      <c r="E247" s="16"/>
      <c r="J247" s="12"/>
    </row>
    <row r="248" spans="2:10" x14ac:dyDescent="0.25">
      <c r="B248" s="14"/>
      <c r="D248" s="15"/>
      <c r="E248" s="16"/>
      <c r="J248" s="12"/>
    </row>
    <row r="249" spans="2:10" x14ac:dyDescent="0.25">
      <c r="D249" s="15"/>
      <c r="E249" s="16"/>
      <c r="J249" s="12"/>
    </row>
    <row r="250" spans="2:10" x14ac:dyDescent="0.25">
      <c r="D250" s="15"/>
      <c r="E250" s="16"/>
      <c r="J250" s="12"/>
    </row>
    <row r="251" spans="2:10" x14ac:dyDescent="0.25">
      <c r="D251" s="15"/>
      <c r="E251" s="16"/>
      <c r="J251" s="12"/>
    </row>
    <row r="252" spans="2:10" x14ac:dyDescent="0.25">
      <c r="D252" s="15"/>
      <c r="E252" s="16"/>
      <c r="J252" s="12"/>
    </row>
    <row r="253" spans="2:10" x14ac:dyDescent="0.25">
      <c r="D253" s="15"/>
      <c r="E253" s="16"/>
      <c r="J253" s="12"/>
    </row>
    <row r="254" spans="2:10" x14ac:dyDescent="0.25">
      <c r="D254" s="15"/>
      <c r="E254" s="16"/>
      <c r="J254" s="12"/>
    </row>
    <row r="255" spans="2:10" x14ac:dyDescent="0.25">
      <c r="D255" s="15"/>
      <c r="E255" s="16"/>
      <c r="J255" s="12"/>
    </row>
    <row r="256" spans="2:10" x14ac:dyDescent="0.25">
      <c r="D256" s="15"/>
      <c r="E256" s="16"/>
      <c r="J256" s="12"/>
    </row>
    <row r="257" spans="2:11" x14ac:dyDescent="0.25">
      <c r="D257" s="15"/>
      <c r="E257" s="16"/>
      <c r="J257" s="12"/>
    </row>
    <row r="258" spans="2:11" x14ac:dyDescent="0.25">
      <c r="D258" s="15"/>
      <c r="E258" s="16"/>
      <c r="J258" s="12"/>
    </row>
    <row r="259" spans="2:11" x14ac:dyDescent="0.25">
      <c r="B259" s="14"/>
      <c r="D259" s="15"/>
      <c r="E259" s="16"/>
      <c r="J259" s="12"/>
    </row>
    <row r="260" spans="2:11" x14ac:dyDescent="0.25">
      <c r="D260" s="15"/>
      <c r="E260" s="16"/>
      <c r="J260" s="12"/>
    </row>
    <row r="261" spans="2:11" x14ac:dyDescent="0.25">
      <c r="D261" s="15"/>
      <c r="E261" s="16"/>
      <c r="J261" s="12"/>
    </row>
    <row r="262" spans="2:11" x14ac:dyDescent="0.25">
      <c r="D262" s="15"/>
      <c r="E262" s="16"/>
      <c r="J262" s="12"/>
    </row>
    <row r="263" spans="2:11" x14ac:dyDescent="0.25">
      <c r="D263" s="15"/>
      <c r="E263" s="16"/>
      <c r="J263" s="12"/>
    </row>
    <row r="264" spans="2:11" x14ac:dyDescent="0.25">
      <c r="D264" s="15"/>
      <c r="E264" s="16"/>
      <c r="J264" s="12"/>
    </row>
    <row r="265" spans="2:11" x14ac:dyDescent="0.25">
      <c r="D265" s="15"/>
      <c r="E265" s="16"/>
      <c r="J265" s="12"/>
    </row>
    <row r="266" spans="2:11" x14ac:dyDescent="0.25">
      <c r="D266" s="15"/>
      <c r="E266" s="16"/>
      <c r="J266" s="12"/>
    </row>
    <row r="267" spans="2:11" s="12" customFormat="1" x14ac:dyDescent="0.25">
      <c r="C267" s="29"/>
      <c r="D267" s="15"/>
      <c r="E267" s="16"/>
      <c r="I267" s="7"/>
      <c r="K267" s="26"/>
    </row>
    <row r="268" spans="2:11" x14ac:dyDescent="0.25">
      <c r="D268" s="15"/>
      <c r="E268" s="16"/>
      <c r="J268" s="12"/>
    </row>
    <row r="269" spans="2:11" x14ac:dyDescent="0.25">
      <c r="B269" s="12"/>
      <c r="D269" s="15"/>
      <c r="E269" s="16"/>
      <c r="H269" s="14"/>
      <c r="J269" s="12"/>
    </row>
    <row r="270" spans="2:11" x14ac:dyDescent="0.25">
      <c r="D270" s="15"/>
      <c r="E270" s="16"/>
      <c r="H270" s="12"/>
      <c r="J270" s="12"/>
    </row>
    <row r="271" spans="2:11" x14ac:dyDescent="0.25">
      <c r="D271" s="15"/>
      <c r="E271" s="16"/>
      <c r="J271" s="12"/>
    </row>
    <row r="272" spans="2:11" x14ac:dyDescent="0.25">
      <c r="D272" s="15"/>
      <c r="E272" s="16"/>
      <c r="J272" s="12"/>
    </row>
    <row r="273" spans="2:10" x14ac:dyDescent="0.25">
      <c r="D273" s="15"/>
      <c r="E273" s="16"/>
      <c r="J273" s="12"/>
    </row>
    <row r="274" spans="2:10" x14ac:dyDescent="0.25">
      <c r="D274" s="15"/>
      <c r="E274" s="16"/>
      <c r="J274" s="12"/>
    </row>
    <row r="275" spans="2:10" x14ac:dyDescent="0.25">
      <c r="D275" s="15"/>
      <c r="E275" s="16"/>
      <c r="J275" s="12"/>
    </row>
    <row r="276" spans="2:10" x14ac:dyDescent="0.25">
      <c r="D276" s="15"/>
      <c r="E276" s="16"/>
      <c r="J276" s="12"/>
    </row>
    <row r="277" spans="2:10" x14ac:dyDescent="0.25">
      <c r="D277" s="15"/>
      <c r="E277" s="16"/>
      <c r="J277" s="12"/>
    </row>
    <row r="278" spans="2:10" x14ac:dyDescent="0.25">
      <c r="D278" s="15"/>
      <c r="E278" s="16"/>
      <c r="J278" s="12"/>
    </row>
    <row r="279" spans="2:10" x14ac:dyDescent="0.25">
      <c r="D279" s="15"/>
      <c r="E279" s="16"/>
      <c r="J279" s="12"/>
    </row>
    <row r="280" spans="2:10" x14ac:dyDescent="0.25">
      <c r="D280" s="15"/>
      <c r="E280" s="16"/>
      <c r="J280" s="12"/>
    </row>
    <row r="281" spans="2:10" x14ac:dyDescent="0.25">
      <c r="D281" s="15"/>
      <c r="E281" s="16"/>
      <c r="J281" s="12"/>
    </row>
    <row r="282" spans="2:10" x14ac:dyDescent="0.25">
      <c r="D282" s="15"/>
      <c r="E282" s="16"/>
      <c r="J282" s="12"/>
    </row>
    <row r="283" spans="2:10" x14ac:dyDescent="0.25">
      <c r="D283" s="15"/>
      <c r="E283" s="16"/>
      <c r="J283" s="12"/>
    </row>
    <row r="284" spans="2:10" x14ac:dyDescent="0.25">
      <c r="D284" s="15"/>
      <c r="E284" s="16"/>
      <c r="J284" s="12"/>
    </row>
    <row r="285" spans="2:10" x14ac:dyDescent="0.25">
      <c r="D285" s="15"/>
      <c r="E285" s="16"/>
      <c r="J285" s="12"/>
    </row>
    <row r="286" spans="2:10" x14ac:dyDescent="0.25">
      <c r="B286" s="14"/>
      <c r="D286" s="15"/>
      <c r="E286" s="16"/>
      <c r="J286" s="12"/>
    </row>
    <row r="287" spans="2:10" x14ac:dyDescent="0.25">
      <c r="D287" s="15"/>
      <c r="E287" s="16"/>
      <c r="J287" s="12"/>
    </row>
    <row r="288" spans="2:10" x14ac:dyDescent="0.25">
      <c r="D288" s="15"/>
      <c r="E288" s="16"/>
      <c r="J288" s="12"/>
    </row>
    <row r="289" spans="2:10" x14ac:dyDescent="0.25">
      <c r="D289" s="15"/>
      <c r="E289" s="16"/>
      <c r="J289" s="12"/>
    </row>
    <row r="290" spans="2:10" x14ac:dyDescent="0.25">
      <c r="D290" s="15"/>
      <c r="E290" s="16"/>
      <c r="J290" s="12"/>
    </row>
    <row r="291" spans="2:10" x14ac:dyDescent="0.25">
      <c r="D291" s="15"/>
      <c r="E291" s="16"/>
      <c r="J291" s="12"/>
    </row>
    <row r="292" spans="2:10" x14ac:dyDescent="0.25">
      <c r="D292" s="15"/>
      <c r="E292" s="16"/>
      <c r="J292" s="12"/>
    </row>
    <row r="293" spans="2:10" x14ac:dyDescent="0.25">
      <c r="D293" s="15"/>
      <c r="E293" s="16"/>
      <c r="J293" s="12"/>
    </row>
    <row r="294" spans="2:10" x14ac:dyDescent="0.25">
      <c r="D294" s="15"/>
      <c r="E294" s="16"/>
      <c r="J294" s="12"/>
    </row>
    <row r="295" spans="2:10" x14ac:dyDescent="0.25">
      <c r="D295" s="15"/>
      <c r="E295" s="16"/>
      <c r="J295" s="12"/>
    </row>
    <row r="296" spans="2:10" x14ac:dyDescent="0.25">
      <c r="D296" s="15"/>
      <c r="E296" s="16"/>
      <c r="J296" s="12"/>
    </row>
    <row r="297" spans="2:10" x14ac:dyDescent="0.25">
      <c r="B297" s="14"/>
      <c r="D297" s="15"/>
      <c r="E297" s="16"/>
      <c r="J297" s="12"/>
    </row>
    <row r="298" spans="2:10" x14ac:dyDescent="0.25">
      <c r="D298" s="15"/>
      <c r="E298" s="16"/>
      <c r="J298" s="12"/>
    </row>
    <row r="299" spans="2:10" x14ac:dyDescent="0.25">
      <c r="D299" s="15"/>
      <c r="E299" s="16"/>
      <c r="J299" s="12"/>
    </row>
    <row r="300" spans="2:10" x14ac:dyDescent="0.25">
      <c r="D300" s="15"/>
      <c r="E300" s="16"/>
      <c r="J300" s="12"/>
    </row>
    <row r="301" spans="2:10" x14ac:dyDescent="0.25">
      <c r="D301" s="15"/>
      <c r="E301" s="16"/>
      <c r="J301" s="12"/>
    </row>
    <row r="302" spans="2:10" x14ac:dyDescent="0.25">
      <c r="D302" s="15"/>
      <c r="E302" s="16"/>
      <c r="J302" s="12"/>
    </row>
    <row r="303" spans="2:10" x14ac:dyDescent="0.25">
      <c r="D303" s="15"/>
      <c r="E303" s="16"/>
      <c r="J303" s="12"/>
    </row>
    <row r="304" spans="2:10" x14ac:dyDescent="0.25">
      <c r="D304" s="15"/>
      <c r="E304" s="16"/>
      <c r="J304" s="12"/>
    </row>
    <row r="305" spans="2:11" s="12" customFormat="1" x14ac:dyDescent="0.25">
      <c r="C305" s="29"/>
      <c r="D305" s="15"/>
      <c r="E305" s="16"/>
      <c r="I305" s="7"/>
      <c r="K305" s="26"/>
    </row>
    <row r="306" spans="2:11" x14ac:dyDescent="0.25">
      <c r="D306" s="15"/>
      <c r="E306" s="16"/>
      <c r="J306" s="12"/>
    </row>
    <row r="307" spans="2:11" x14ac:dyDescent="0.25">
      <c r="B307" s="12"/>
      <c r="D307" s="15"/>
      <c r="E307" s="16"/>
      <c r="H307" s="14"/>
      <c r="J307" s="12"/>
    </row>
    <row r="308" spans="2:11" x14ac:dyDescent="0.25">
      <c r="D308" s="15"/>
      <c r="E308" s="16"/>
      <c r="H308" s="12"/>
      <c r="J308" s="12"/>
    </row>
    <row r="309" spans="2:11" x14ac:dyDescent="0.25">
      <c r="D309" s="15"/>
      <c r="E309" s="16"/>
      <c r="J309" s="12"/>
    </row>
    <row r="310" spans="2:11" x14ac:dyDescent="0.25">
      <c r="D310" s="15"/>
      <c r="E310" s="16"/>
      <c r="J310" s="12"/>
    </row>
    <row r="311" spans="2:11" x14ac:dyDescent="0.25">
      <c r="D311" s="15"/>
      <c r="E311" s="16"/>
      <c r="J311" s="12"/>
    </row>
    <row r="312" spans="2:11" x14ac:dyDescent="0.25">
      <c r="D312" s="15"/>
      <c r="E312" s="16"/>
      <c r="J312" s="12"/>
    </row>
    <row r="313" spans="2:11" x14ac:dyDescent="0.25">
      <c r="D313" s="15"/>
      <c r="E313" s="16"/>
      <c r="J313" s="12"/>
    </row>
    <row r="314" spans="2:11" x14ac:dyDescent="0.25">
      <c r="D314" s="15"/>
      <c r="E314" s="16"/>
      <c r="J314" s="12"/>
    </row>
    <row r="315" spans="2:11" x14ac:dyDescent="0.25">
      <c r="D315" s="15"/>
      <c r="E315" s="16"/>
      <c r="J315" s="12"/>
    </row>
    <row r="316" spans="2:11" x14ac:dyDescent="0.25">
      <c r="D316" s="15"/>
      <c r="E316" s="16"/>
      <c r="J316" s="12"/>
    </row>
    <row r="317" spans="2:11" x14ac:dyDescent="0.25">
      <c r="D317" s="15"/>
      <c r="E317" s="16"/>
      <c r="J317" s="12"/>
    </row>
    <row r="318" spans="2:11" x14ac:dyDescent="0.25">
      <c r="D318" s="15"/>
      <c r="E318" s="16"/>
      <c r="J318" s="12"/>
    </row>
    <row r="319" spans="2:11" x14ac:dyDescent="0.25">
      <c r="D319" s="15"/>
      <c r="E319" s="16"/>
      <c r="J319" s="12"/>
    </row>
    <row r="320" spans="2:11" x14ac:dyDescent="0.25">
      <c r="D320" s="15"/>
      <c r="E320" s="16"/>
      <c r="J320" s="12"/>
    </row>
    <row r="321" spans="2:10" x14ac:dyDescent="0.25">
      <c r="D321" s="15"/>
      <c r="E321" s="16"/>
      <c r="J321" s="12"/>
    </row>
    <row r="322" spans="2:10" x14ac:dyDescent="0.25">
      <c r="D322" s="15"/>
      <c r="E322" s="16"/>
      <c r="J322" s="12"/>
    </row>
    <row r="323" spans="2:10" x14ac:dyDescent="0.25">
      <c r="D323" s="15"/>
      <c r="E323" s="16"/>
      <c r="J323" s="12"/>
    </row>
    <row r="324" spans="2:10" x14ac:dyDescent="0.25">
      <c r="B324" s="14"/>
      <c r="D324" s="15"/>
      <c r="E324" s="16"/>
      <c r="J324" s="12"/>
    </row>
    <row r="325" spans="2:10" x14ac:dyDescent="0.25">
      <c r="D325" s="15"/>
      <c r="E325" s="16"/>
      <c r="J325" s="12"/>
    </row>
    <row r="326" spans="2:10" x14ac:dyDescent="0.25">
      <c r="D326" s="15"/>
      <c r="E326" s="16"/>
      <c r="J326" s="12"/>
    </row>
    <row r="327" spans="2:10" x14ac:dyDescent="0.25">
      <c r="D327" s="15"/>
      <c r="E327" s="16"/>
      <c r="J327" s="12"/>
    </row>
    <row r="328" spans="2:10" x14ac:dyDescent="0.25">
      <c r="D328" s="15"/>
      <c r="E328" s="16"/>
      <c r="J328" s="12"/>
    </row>
    <row r="329" spans="2:10" x14ac:dyDescent="0.25">
      <c r="D329" s="15"/>
      <c r="E329" s="16"/>
      <c r="J329" s="12"/>
    </row>
    <row r="330" spans="2:10" x14ac:dyDescent="0.25">
      <c r="D330" s="15"/>
      <c r="E330" s="16"/>
      <c r="J330" s="12"/>
    </row>
    <row r="331" spans="2:10" x14ac:dyDescent="0.25">
      <c r="D331" s="15"/>
      <c r="E331" s="16"/>
      <c r="J331" s="12"/>
    </row>
    <row r="332" spans="2:10" x14ac:dyDescent="0.25">
      <c r="D332" s="15"/>
      <c r="E332" s="16"/>
      <c r="J332" s="12"/>
    </row>
    <row r="333" spans="2:10" x14ac:dyDescent="0.25">
      <c r="D333" s="15"/>
      <c r="E333" s="16"/>
      <c r="J333" s="12"/>
    </row>
    <row r="334" spans="2:10" x14ac:dyDescent="0.25">
      <c r="D334" s="15"/>
      <c r="E334" s="16"/>
      <c r="J334" s="12"/>
    </row>
    <row r="335" spans="2:10" x14ac:dyDescent="0.25">
      <c r="B335" s="14"/>
      <c r="D335" s="15"/>
      <c r="E335" s="16"/>
      <c r="J335" s="12"/>
    </row>
    <row r="336" spans="2:10" x14ac:dyDescent="0.25">
      <c r="D336" s="15"/>
      <c r="E336" s="16"/>
      <c r="J336" s="12"/>
    </row>
    <row r="337" spans="2:11" x14ac:dyDescent="0.25">
      <c r="D337" s="15"/>
      <c r="E337" s="16"/>
      <c r="J337" s="12"/>
    </row>
    <row r="338" spans="2:11" x14ac:dyDescent="0.25">
      <c r="D338" s="15"/>
      <c r="E338" s="16"/>
      <c r="J338" s="12"/>
    </row>
    <row r="339" spans="2:11" x14ac:dyDescent="0.25">
      <c r="D339" s="15"/>
      <c r="E339" s="16"/>
      <c r="J339" s="12"/>
    </row>
    <row r="340" spans="2:11" x14ac:dyDescent="0.25">
      <c r="D340" s="15"/>
      <c r="E340" s="16"/>
      <c r="J340" s="12"/>
    </row>
    <row r="341" spans="2:11" x14ac:dyDescent="0.25">
      <c r="D341" s="15"/>
      <c r="E341" s="16"/>
      <c r="J341" s="12"/>
    </row>
    <row r="342" spans="2:11" x14ac:dyDescent="0.25">
      <c r="D342" s="15"/>
      <c r="E342" s="16"/>
      <c r="J342" s="12"/>
    </row>
    <row r="343" spans="2:11" s="12" customFormat="1" x14ac:dyDescent="0.25">
      <c r="C343" s="29"/>
      <c r="D343" s="15"/>
      <c r="E343" s="16"/>
      <c r="I343" s="7"/>
      <c r="K343" s="26"/>
    </row>
    <row r="344" spans="2:11" x14ac:dyDescent="0.25">
      <c r="D344" s="15"/>
      <c r="E344" s="16"/>
      <c r="J344" s="12"/>
    </row>
    <row r="345" spans="2:11" x14ac:dyDescent="0.25">
      <c r="B345" s="12"/>
      <c r="D345" s="15"/>
      <c r="E345" s="16"/>
      <c r="H345" s="14"/>
      <c r="J345" s="12"/>
    </row>
    <row r="346" spans="2:11" x14ac:dyDescent="0.25">
      <c r="D346" s="15"/>
      <c r="E346" s="16"/>
      <c r="H346" s="12"/>
      <c r="J346" s="12"/>
    </row>
    <row r="347" spans="2:11" x14ac:dyDescent="0.25">
      <c r="D347" s="15"/>
      <c r="E347" s="16"/>
      <c r="J347" s="12"/>
    </row>
    <row r="348" spans="2:11" x14ac:dyDescent="0.25">
      <c r="D348" s="15"/>
      <c r="E348" s="16"/>
      <c r="J348" s="12"/>
    </row>
    <row r="349" spans="2:11" x14ac:dyDescent="0.25">
      <c r="D349" s="15"/>
      <c r="E349" s="16"/>
      <c r="J349" s="12"/>
    </row>
    <row r="350" spans="2:11" x14ac:dyDescent="0.25">
      <c r="D350" s="15"/>
      <c r="E350" s="16"/>
      <c r="J350" s="12"/>
    </row>
    <row r="351" spans="2:11" x14ac:dyDescent="0.25">
      <c r="D351" s="15"/>
      <c r="E351" s="16"/>
      <c r="J351" s="12"/>
    </row>
    <row r="352" spans="2:11" x14ac:dyDescent="0.25">
      <c r="D352" s="15"/>
      <c r="E352" s="16"/>
      <c r="J352" s="12"/>
    </row>
    <row r="353" spans="2:10" x14ac:dyDescent="0.25">
      <c r="D353" s="15"/>
      <c r="E353" s="16"/>
      <c r="J353" s="12"/>
    </row>
    <row r="354" spans="2:10" x14ac:dyDescent="0.25">
      <c r="D354" s="15"/>
      <c r="E354" s="16"/>
      <c r="J354" s="12"/>
    </row>
    <row r="355" spans="2:10" x14ac:dyDescent="0.25">
      <c r="D355" s="15"/>
      <c r="E355" s="16"/>
      <c r="J355" s="12"/>
    </row>
    <row r="356" spans="2:10" x14ac:dyDescent="0.25">
      <c r="D356" s="15"/>
      <c r="E356" s="16"/>
      <c r="J356" s="12"/>
    </row>
    <row r="357" spans="2:10" x14ac:dyDescent="0.25">
      <c r="D357" s="15"/>
      <c r="E357" s="16"/>
      <c r="J357" s="12"/>
    </row>
    <row r="358" spans="2:10" x14ac:dyDescent="0.25">
      <c r="D358" s="15"/>
      <c r="E358" s="16"/>
      <c r="J358" s="12"/>
    </row>
    <row r="359" spans="2:10" x14ac:dyDescent="0.25">
      <c r="D359" s="15"/>
      <c r="E359" s="16"/>
      <c r="J359" s="12"/>
    </row>
    <row r="360" spans="2:10" x14ac:dyDescent="0.25">
      <c r="D360" s="15"/>
      <c r="E360" s="16"/>
      <c r="J360" s="12"/>
    </row>
    <row r="361" spans="2:10" x14ac:dyDescent="0.25">
      <c r="D361" s="15"/>
      <c r="E361" s="16"/>
      <c r="J361" s="12"/>
    </row>
    <row r="362" spans="2:10" x14ac:dyDescent="0.25">
      <c r="B362" s="14"/>
      <c r="D362" s="15"/>
      <c r="E362" s="16"/>
      <c r="J362" s="12"/>
    </row>
    <row r="363" spans="2:10" x14ac:dyDescent="0.25">
      <c r="D363" s="15"/>
      <c r="E363" s="16"/>
      <c r="J363" s="12"/>
    </row>
    <row r="364" spans="2:10" x14ac:dyDescent="0.25">
      <c r="D364" s="15"/>
      <c r="E364" s="16"/>
      <c r="J364" s="12"/>
    </row>
    <row r="365" spans="2:10" x14ac:dyDescent="0.25">
      <c r="D365" s="15"/>
      <c r="E365" s="16"/>
      <c r="J365" s="12"/>
    </row>
    <row r="366" spans="2:10" x14ac:dyDescent="0.25">
      <c r="D366" s="15"/>
      <c r="E366" s="16"/>
      <c r="J366" s="12"/>
    </row>
    <row r="367" spans="2:10" x14ac:dyDescent="0.25">
      <c r="D367" s="15"/>
      <c r="E367" s="16"/>
      <c r="J367" s="12"/>
    </row>
    <row r="368" spans="2:10" x14ac:dyDescent="0.25">
      <c r="D368" s="15"/>
      <c r="E368" s="16"/>
      <c r="J368" s="12"/>
    </row>
    <row r="369" spans="2:11" x14ac:dyDescent="0.25">
      <c r="D369" s="15"/>
      <c r="E369" s="16"/>
      <c r="J369" s="12"/>
    </row>
    <row r="370" spans="2:11" x14ac:dyDescent="0.25">
      <c r="D370" s="15"/>
      <c r="E370" s="16"/>
      <c r="J370" s="12"/>
    </row>
    <row r="371" spans="2:11" x14ac:dyDescent="0.25">
      <c r="D371" s="15"/>
      <c r="E371" s="16"/>
      <c r="J371" s="12"/>
    </row>
    <row r="372" spans="2:11" x14ac:dyDescent="0.25">
      <c r="D372" s="15"/>
      <c r="E372" s="16"/>
      <c r="J372" s="12"/>
    </row>
    <row r="373" spans="2:11" x14ac:dyDescent="0.25">
      <c r="B373" s="14"/>
      <c r="D373" s="15"/>
      <c r="E373" s="16"/>
      <c r="J373" s="12"/>
    </row>
    <row r="374" spans="2:11" x14ac:dyDescent="0.25">
      <c r="D374" s="15"/>
      <c r="E374" s="16"/>
      <c r="J374" s="12"/>
    </row>
    <row r="375" spans="2:11" x14ac:dyDescent="0.25">
      <c r="D375" s="15"/>
      <c r="E375" s="16"/>
      <c r="J375" s="12"/>
    </row>
    <row r="376" spans="2:11" x14ac:dyDescent="0.25">
      <c r="D376" s="15"/>
      <c r="E376" s="16"/>
      <c r="J376" s="12"/>
    </row>
    <row r="377" spans="2:11" x14ac:dyDescent="0.25">
      <c r="D377" s="15"/>
      <c r="E377" s="16"/>
      <c r="J377" s="12"/>
    </row>
    <row r="378" spans="2:11" x14ac:dyDescent="0.25">
      <c r="D378" s="15"/>
      <c r="E378" s="16"/>
      <c r="J378" s="12"/>
    </row>
    <row r="379" spans="2:11" x14ac:dyDescent="0.25">
      <c r="D379" s="15"/>
      <c r="E379" s="16"/>
      <c r="J379" s="12"/>
    </row>
    <row r="380" spans="2:11" x14ac:dyDescent="0.25">
      <c r="D380" s="15"/>
      <c r="E380" s="16"/>
      <c r="J380" s="12"/>
    </row>
    <row r="381" spans="2:11" s="12" customFormat="1" x14ac:dyDescent="0.25">
      <c r="C381" s="29"/>
      <c r="D381" s="15"/>
      <c r="E381" s="16"/>
      <c r="I381" s="7"/>
      <c r="K381" s="26"/>
    </row>
    <row r="382" spans="2:11" x14ac:dyDescent="0.25">
      <c r="D382" s="16"/>
      <c r="E382" s="16"/>
      <c r="J382" s="12"/>
    </row>
    <row r="383" spans="2:11" x14ac:dyDescent="0.25">
      <c r="B383" s="12"/>
      <c r="D383" s="16"/>
      <c r="E383" s="16"/>
      <c r="H383" s="14"/>
      <c r="J383" s="12"/>
    </row>
    <row r="384" spans="2:11" x14ac:dyDescent="0.25">
      <c r="D384" s="16"/>
      <c r="E384" s="16"/>
      <c r="H384" s="12"/>
      <c r="J384" s="12"/>
    </row>
    <row r="385" spans="2:10" x14ac:dyDescent="0.25">
      <c r="D385" s="16"/>
      <c r="E385" s="16"/>
      <c r="J385" s="12"/>
    </row>
    <row r="386" spans="2:10" x14ac:dyDescent="0.25">
      <c r="D386" s="16"/>
      <c r="E386" s="16"/>
      <c r="J386" s="12"/>
    </row>
    <row r="387" spans="2:10" x14ac:dyDescent="0.25">
      <c r="D387" s="16"/>
      <c r="E387" s="16"/>
      <c r="J387" s="12"/>
    </row>
    <row r="388" spans="2:10" x14ac:dyDescent="0.25">
      <c r="D388" s="16"/>
      <c r="E388" s="16"/>
      <c r="J388" s="12"/>
    </row>
    <row r="389" spans="2:10" x14ac:dyDescent="0.25">
      <c r="D389" s="16"/>
      <c r="E389" s="16"/>
      <c r="J389" s="12"/>
    </row>
    <row r="390" spans="2:10" x14ac:dyDescent="0.25">
      <c r="D390" s="16"/>
      <c r="E390" s="16"/>
      <c r="J390" s="12"/>
    </row>
    <row r="391" spans="2:10" x14ac:dyDescent="0.25">
      <c r="D391" s="16"/>
      <c r="E391" s="16"/>
      <c r="J391" s="12"/>
    </row>
    <row r="392" spans="2:10" x14ac:dyDescent="0.25">
      <c r="D392" s="16"/>
      <c r="E392" s="16"/>
      <c r="J392" s="12"/>
    </row>
    <row r="393" spans="2:10" x14ac:dyDescent="0.25">
      <c r="D393" s="16"/>
      <c r="E393" s="16"/>
      <c r="J393" s="12"/>
    </row>
    <row r="394" spans="2:10" x14ac:dyDescent="0.25">
      <c r="D394" s="16"/>
      <c r="E394" s="16"/>
      <c r="J394" s="12"/>
    </row>
    <row r="395" spans="2:10" x14ac:dyDescent="0.25">
      <c r="D395" s="16"/>
      <c r="E395" s="16"/>
      <c r="J395" s="12"/>
    </row>
    <row r="396" spans="2:10" x14ac:dyDescent="0.25">
      <c r="D396" s="16"/>
      <c r="E396" s="16"/>
      <c r="J396" s="12"/>
    </row>
    <row r="397" spans="2:10" x14ac:dyDescent="0.25">
      <c r="D397" s="16"/>
      <c r="E397" s="16"/>
      <c r="J397" s="12"/>
    </row>
    <row r="398" spans="2:10" x14ac:dyDescent="0.25">
      <c r="D398" s="16"/>
      <c r="E398" s="16"/>
      <c r="J398" s="12"/>
    </row>
    <row r="399" spans="2:10" x14ac:dyDescent="0.25">
      <c r="D399" s="16"/>
      <c r="E399" s="16"/>
      <c r="J399" s="12"/>
    </row>
    <row r="400" spans="2:10" x14ac:dyDescent="0.25">
      <c r="B400" s="14"/>
      <c r="D400" s="16"/>
      <c r="E400" s="16"/>
      <c r="J400" s="12"/>
    </row>
    <row r="401" spans="2:10" x14ac:dyDescent="0.25">
      <c r="D401" s="16"/>
      <c r="E401" s="16"/>
      <c r="J401" s="12"/>
    </row>
    <row r="402" spans="2:10" x14ac:dyDescent="0.25">
      <c r="D402" s="16"/>
      <c r="E402" s="16"/>
      <c r="J402" s="12"/>
    </row>
    <row r="403" spans="2:10" x14ac:dyDescent="0.25">
      <c r="D403" s="16"/>
      <c r="E403" s="16"/>
      <c r="J403" s="12"/>
    </row>
    <row r="404" spans="2:10" x14ac:dyDescent="0.25">
      <c r="D404" s="16"/>
      <c r="E404" s="16"/>
      <c r="J404" s="12"/>
    </row>
    <row r="405" spans="2:10" x14ac:dyDescent="0.25">
      <c r="D405" s="16"/>
      <c r="E405" s="16"/>
      <c r="J405" s="12"/>
    </row>
    <row r="406" spans="2:10" x14ac:dyDescent="0.25">
      <c r="D406" s="16"/>
      <c r="E406" s="16"/>
      <c r="J406" s="12"/>
    </row>
    <row r="407" spans="2:10" x14ac:dyDescent="0.25">
      <c r="D407" s="16"/>
      <c r="E407" s="16"/>
      <c r="J407" s="12"/>
    </row>
    <row r="408" spans="2:10" x14ac:dyDescent="0.25">
      <c r="D408" s="16"/>
      <c r="E408" s="16"/>
      <c r="J408" s="12"/>
    </row>
    <row r="409" spans="2:10" x14ac:dyDescent="0.25">
      <c r="D409" s="16"/>
      <c r="E409" s="16"/>
      <c r="J409" s="12"/>
    </row>
    <row r="410" spans="2:10" x14ac:dyDescent="0.25">
      <c r="D410" s="16"/>
      <c r="E410" s="16"/>
      <c r="J410" s="12"/>
    </row>
    <row r="411" spans="2:10" x14ac:dyDescent="0.25">
      <c r="B411" s="14"/>
      <c r="D411" s="16"/>
      <c r="E411" s="16"/>
      <c r="J411" s="12"/>
    </row>
    <row r="412" spans="2:10" x14ac:dyDescent="0.25">
      <c r="D412" s="16"/>
      <c r="E412" s="16"/>
      <c r="J412" s="12"/>
    </row>
    <row r="413" spans="2:10" x14ac:dyDescent="0.25">
      <c r="D413" s="16"/>
      <c r="E413" s="16"/>
      <c r="J413" s="12"/>
    </row>
    <row r="414" spans="2:10" x14ac:dyDescent="0.25">
      <c r="D414" s="16"/>
      <c r="E414" s="16"/>
      <c r="J414" s="12"/>
    </row>
    <row r="415" spans="2:10" x14ac:dyDescent="0.25">
      <c r="D415" s="16"/>
      <c r="E415" s="16"/>
      <c r="J415" s="12"/>
    </row>
    <row r="416" spans="2:10" x14ac:dyDescent="0.25">
      <c r="D416" s="16"/>
      <c r="E416" s="16"/>
      <c r="J416" s="12"/>
    </row>
    <row r="417" spans="1:11" x14ac:dyDescent="0.25">
      <c r="D417" s="16"/>
      <c r="E417" s="16"/>
      <c r="J417" s="12"/>
    </row>
    <row r="418" spans="1:11" x14ac:dyDescent="0.25">
      <c r="D418" s="16"/>
      <c r="E418" s="16"/>
      <c r="J418" s="12"/>
    </row>
    <row r="419" spans="1:11" s="12" customFormat="1" x14ac:dyDescent="0.25">
      <c r="C419" s="29"/>
      <c r="D419" s="16"/>
      <c r="E419" s="16"/>
      <c r="I419" s="7"/>
      <c r="K419" s="26"/>
    </row>
    <row r="420" spans="1:11" x14ac:dyDescent="0.25">
      <c r="A420" s="12"/>
      <c r="B420" s="12"/>
      <c r="D420" s="16"/>
      <c r="E420" s="16"/>
      <c r="F420" s="12"/>
      <c r="G420" s="12"/>
      <c r="H420" s="14"/>
      <c r="J420" s="12"/>
    </row>
    <row r="421" spans="1:11" x14ac:dyDescent="0.25">
      <c r="A421" s="12"/>
      <c r="B421" s="12"/>
      <c r="D421" s="16"/>
      <c r="E421" s="16"/>
      <c r="F421" s="12"/>
      <c r="G421" s="12"/>
      <c r="H421" s="12"/>
      <c r="J421" s="12"/>
    </row>
    <row r="422" spans="1:11" x14ac:dyDescent="0.25">
      <c r="A422" s="12"/>
      <c r="B422" s="12"/>
      <c r="D422" s="16"/>
      <c r="E422" s="16"/>
      <c r="F422" s="12"/>
      <c r="G422" s="12"/>
      <c r="H422" s="12"/>
      <c r="J422" s="12"/>
    </row>
    <row r="423" spans="1:11" x14ac:dyDescent="0.25">
      <c r="A423" s="12"/>
      <c r="B423" s="12"/>
      <c r="D423" s="16"/>
      <c r="E423" s="16"/>
      <c r="F423" s="12"/>
      <c r="G423" s="12"/>
      <c r="H423" s="12"/>
      <c r="J423" s="12"/>
    </row>
    <row r="424" spans="1:11" x14ac:dyDescent="0.25">
      <c r="A424" s="12"/>
      <c r="B424" s="12"/>
      <c r="D424" s="16"/>
      <c r="E424" s="16"/>
      <c r="F424" s="12"/>
      <c r="G424" s="12"/>
      <c r="H424" s="12"/>
      <c r="J424" s="12"/>
    </row>
    <row r="425" spans="1:11" x14ac:dyDescent="0.25">
      <c r="A425" s="12"/>
      <c r="B425" s="12"/>
      <c r="D425" s="16"/>
      <c r="E425" s="16"/>
      <c r="F425" s="12"/>
      <c r="G425" s="12"/>
      <c r="H425" s="12"/>
      <c r="J425" s="12"/>
    </row>
    <row r="426" spans="1:11" x14ac:dyDescent="0.25">
      <c r="A426" s="12"/>
      <c r="B426" s="12"/>
      <c r="D426" s="16"/>
      <c r="E426" s="16"/>
      <c r="F426" s="12"/>
      <c r="G426" s="12"/>
      <c r="H426" s="12"/>
      <c r="J426" s="12"/>
    </row>
    <row r="427" spans="1:11" x14ac:dyDescent="0.25">
      <c r="A427" s="12"/>
      <c r="B427" s="12"/>
      <c r="D427" s="16"/>
      <c r="E427" s="16"/>
      <c r="F427" s="12"/>
      <c r="G427" s="12"/>
      <c r="H427" s="12"/>
      <c r="J427" s="12"/>
    </row>
    <row r="428" spans="1:11" x14ac:dyDescent="0.25">
      <c r="A428" s="12"/>
      <c r="B428" s="12"/>
      <c r="D428" s="16"/>
      <c r="E428" s="16"/>
      <c r="F428" s="12"/>
      <c r="G428" s="12"/>
      <c r="H428" s="12"/>
      <c r="J428" s="12"/>
    </row>
    <row r="429" spans="1:11" x14ac:dyDescent="0.25">
      <c r="A429" s="12"/>
      <c r="B429" s="12"/>
      <c r="D429" s="16"/>
      <c r="E429" s="16"/>
      <c r="F429" s="12"/>
      <c r="G429" s="12"/>
      <c r="H429" s="12"/>
      <c r="J429" s="12"/>
    </row>
    <row r="430" spans="1:11" x14ac:dyDescent="0.25">
      <c r="A430" s="12"/>
      <c r="B430" s="12"/>
      <c r="D430" s="16"/>
      <c r="E430" s="16"/>
      <c r="F430" s="12"/>
      <c r="G430" s="12"/>
      <c r="H430" s="12"/>
      <c r="J430" s="12"/>
    </row>
    <row r="431" spans="1:11" x14ac:dyDescent="0.25">
      <c r="A431" s="12"/>
      <c r="B431" s="12"/>
      <c r="D431" s="16"/>
      <c r="E431" s="16"/>
      <c r="F431" s="12"/>
      <c r="G431" s="12"/>
      <c r="H431" s="12"/>
      <c r="J431" s="12"/>
    </row>
    <row r="432" spans="1:11" x14ac:dyDescent="0.25">
      <c r="A432" s="12"/>
      <c r="B432" s="12"/>
      <c r="D432" s="16"/>
      <c r="E432" s="16"/>
      <c r="F432" s="12"/>
      <c r="G432" s="12"/>
      <c r="H432" s="12"/>
      <c r="J432" s="12"/>
    </row>
    <row r="433" spans="1:10" x14ac:dyDescent="0.25">
      <c r="A433" s="12"/>
      <c r="B433" s="12"/>
      <c r="D433" s="16"/>
      <c r="E433" s="16"/>
      <c r="F433" s="12"/>
      <c r="G433" s="12"/>
      <c r="H433" s="12"/>
      <c r="J433" s="12"/>
    </row>
    <row r="434" spans="1:10" x14ac:dyDescent="0.25">
      <c r="A434" s="12"/>
      <c r="B434" s="12"/>
      <c r="D434" s="16"/>
      <c r="E434" s="16"/>
      <c r="F434" s="12"/>
      <c r="G434" s="12"/>
      <c r="H434" s="12"/>
      <c r="J434" s="12"/>
    </row>
    <row r="435" spans="1:10" x14ac:dyDescent="0.25">
      <c r="A435" s="12"/>
      <c r="B435" s="12"/>
      <c r="D435" s="16"/>
      <c r="E435" s="16"/>
      <c r="F435" s="12"/>
      <c r="G435" s="12"/>
      <c r="H435" s="12"/>
      <c r="J435" s="12"/>
    </row>
    <row r="436" spans="1:10" x14ac:dyDescent="0.25">
      <c r="A436" s="12"/>
      <c r="B436" s="12"/>
      <c r="D436" s="16"/>
      <c r="E436" s="16"/>
      <c r="F436" s="12"/>
      <c r="G436" s="12"/>
      <c r="H436" s="12"/>
      <c r="J436" s="12"/>
    </row>
    <row r="437" spans="1:10" x14ac:dyDescent="0.25">
      <c r="A437" s="12"/>
      <c r="B437" s="14"/>
      <c r="D437" s="16"/>
      <c r="E437" s="16"/>
      <c r="F437" s="12"/>
      <c r="G437" s="12"/>
      <c r="H437" s="12"/>
      <c r="J437" s="12"/>
    </row>
    <row r="438" spans="1:10" x14ac:dyDescent="0.25">
      <c r="A438" s="12"/>
      <c r="B438" s="12"/>
      <c r="D438" s="16"/>
      <c r="E438" s="16"/>
      <c r="F438" s="12"/>
      <c r="G438" s="12"/>
      <c r="H438" s="12"/>
      <c r="J438" s="12"/>
    </row>
    <row r="439" spans="1:10" x14ac:dyDescent="0.25">
      <c r="A439" s="12"/>
      <c r="B439" s="12"/>
      <c r="D439" s="16"/>
      <c r="E439" s="16"/>
      <c r="F439" s="12"/>
      <c r="G439" s="12"/>
      <c r="H439" s="12"/>
      <c r="J439" s="12"/>
    </row>
    <row r="440" spans="1:10" x14ac:dyDescent="0.25">
      <c r="A440" s="12"/>
      <c r="B440" s="12"/>
      <c r="D440" s="16"/>
      <c r="E440" s="16"/>
      <c r="F440" s="12"/>
      <c r="G440" s="12"/>
      <c r="H440" s="12"/>
      <c r="J440" s="12"/>
    </row>
    <row r="441" spans="1:10" x14ac:dyDescent="0.25">
      <c r="A441" s="12"/>
      <c r="B441" s="12"/>
      <c r="D441" s="16"/>
      <c r="E441" s="16"/>
      <c r="F441" s="12"/>
      <c r="G441" s="12"/>
      <c r="H441" s="12"/>
      <c r="J441" s="12"/>
    </row>
    <row r="442" spans="1:10" x14ac:dyDescent="0.25">
      <c r="A442" s="12"/>
      <c r="B442" s="12"/>
      <c r="D442" s="16"/>
      <c r="E442" s="16"/>
      <c r="F442" s="12"/>
      <c r="G442" s="12"/>
      <c r="H442" s="12"/>
      <c r="J442" s="12"/>
    </row>
    <row r="443" spans="1:10" x14ac:dyDescent="0.25">
      <c r="A443" s="12"/>
      <c r="B443" s="12"/>
      <c r="D443" s="16"/>
      <c r="E443" s="16"/>
      <c r="F443" s="12"/>
      <c r="G443" s="12"/>
      <c r="H443" s="12"/>
      <c r="J443" s="12"/>
    </row>
    <row r="444" spans="1:10" x14ac:dyDescent="0.25">
      <c r="A444" s="12"/>
      <c r="B444" s="12"/>
      <c r="D444" s="16"/>
      <c r="E444" s="16"/>
      <c r="F444" s="12"/>
      <c r="G444" s="12"/>
      <c r="H444" s="12"/>
      <c r="J444" s="12"/>
    </row>
    <row r="445" spans="1:10" x14ac:dyDescent="0.25">
      <c r="A445" s="12"/>
      <c r="B445" s="12"/>
      <c r="D445" s="16"/>
      <c r="E445" s="16"/>
      <c r="F445" s="12"/>
      <c r="G445" s="12"/>
      <c r="H445" s="12"/>
      <c r="J445" s="12"/>
    </row>
    <row r="446" spans="1:10" x14ac:dyDescent="0.25">
      <c r="A446" s="12"/>
      <c r="B446" s="12"/>
      <c r="D446" s="16"/>
      <c r="E446" s="16"/>
      <c r="F446" s="12"/>
      <c r="G446" s="12"/>
      <c r="H446" s="12"/>
      <c r="J446" s="12"/>
    </row>
    <row r="447" spans="1:10" x14ac:dyDescent="0.25">
      <c r="A447" s="12"/>
      <c r="B447" s="12"/>
      <c r="D447" s="16"/>
      <c r="E447" s="16"/>
      <c r="F447" s="12"/>
      <c r="G447" s="12"/>
      <c r="H447" s="12"/>
      <c r="J447" s="12"/>
    </row>
    <row r="448" spans="1:10" x14ac:dyDescent="0.25">
      <c r="A448" s="12"/>
      <c r="B448" s="14"/>
      <c r="D448" s="16"/>
      <c r="E448" s="16"/>
      <c r="F448" s="12"/>
      <c r="G448" s="12"/>
      <c r="H448" s="12"/>
      <c r="J448" s="12"/>
    </row>
    <row r="449" spans="1:11" x14ac:dyDescent="0.25">
      <c r="A449" s="12"/>
      <c r="B449" s="12"/>
      <c r="D449" s="16"/>
      <c r="E449" s="16"/>
      <c r="F449" s="12"/>
      <c r="G449" s="12"/>
      <c r="H449" s="12"/>
      <c r="J449" s="12"/>
    </row>
    <row r="450" spans="1:11" x14ac:dyDescent="0.25">
      <c r="A450" s="12"/>
      <c r="B450" s="12"/>
      <c r="D450" s="16"/>
      <c r="E450" s="16"/>
      <c r="F450" s="12"/>
      <c r="G450" s="12"/>
      <c r="H450" s="12"/>
      <c r="J450" s="12"/>
    </row>
    <row r="451" spans="1:11" x14ac:dyDescent="0.25">
      <c r="A451" s="12"/>
      <c r="B451" s="12"/>
      <c r="D451" s="16"/>
      <c r="E451" s="16"/>
      <c r="F451" s="12"/>
      <c r="G451" s="12"/>
      <c r="H451" s="12"/>
      <c r="J451" s="12"/>
    </row>
    <row r="452" spans="1:11" x14ac:dyDescent="0.25">
      <c r="A452" s="12"/>
      <c r="B452" s="12"/>
      <c r="D452" s="16"/>
      <c r="E452" s="16"/>
      <c r="F452" s="12"/>
      <c r="G452" s="12"/>
      <c r="H452" s="12"/>
      <c r="J452" s="12"/>
    </row>
    <row r="453" spans="1:11" x14ac:dyDescent="0.25">
      <c r="A453" s="12"/>
      <c r="B453" s="12"/>
      <c r="D453" s="16"/>
      <c r="E453" s="16"/>
      <c r="F453" s="12"/>
      <c r="G453" s="12"/>
      <c r="H453" s="12"/>
      <c r="J453" s="12"/>
    </row>
    <row r="454" spans="1:11" x14ac:dyDescent="0.25">
      <c r="A454" s="12"/>
      <c r="B454" s="12"/>
      <c r="D454" s="16"/>
      <c r="E454" s="16"/>
      <c r="F454" s="12"/>
      <c r="G454" s="12"/>
      <c r="H454" s="12"/>
      <c r="J454" s="12"/>
    </row>
    <row r="455" spans="1:11" x14ac:dyDescent="0.25">
      <c r="A455" s="12"/>
      <c r="B455" s="12"/>
      <c r="D455" s="16"/>
      <c r="E455" s="16"/>
      <c r="F455" s="12"/>
      <c r="G455" s="12"/>
      <c r="H455" s="12"/>
      <c r="J455" s="12"/>
    </row>
    <row r="456" spans="1:11" s="12" customFormat="1" x14ac:dyDescent="0.25">
      <c r="C456" s="29"/>
      <c r="D456" s="15"/>
      <c r="E456" s="16"/>
      <c r="I456" s="7"/>
      <c r="K456" s="22"/>
    </row>
    <row r="457" spans="1:11" x14ac:dyDescent="0.25">
      <c r="D457" s="16"/>
      <c r="E457" s="16"/>
      <c r="F457" s="12"/>
      <c r="G457" s="12"/>
      <c r="H457" s="12"/>
      <c r="J457" s="12"/>
      <c r="K457" s="26"/>
    </row>
    <row r="458" spans="1:11" x14ac:dyDescent="0.25">
      <c r="B458" s="12"/>
      <c r="D458" s="16"/>
      <c r="E458" s="16"/>
      <c r="F458" s="12"/>
      <c r="G458" s="12"/>
      <c r="H458" s="14"/>
      <c r="J458" s="12"/>
    </row>
    <row r="459" spans="1:11" x14ac:dyDescent="0.25">
      <c r="D459" s="16"/>
      <c r="E459" s="16"/>
      <c r="F459" s="12"/>
      <c r="G459" s="12"/>
      <c r="H459" s="12"/>
      <c r="J459" s="12"/>
    </row>
    <row r="460" spans="1:11" x14ac:dyDescent="0.25">
      <c r="D460" s="16"/>
      <c r="E460" s="16"/>
      <c r="F460" s="12"/>
      <c r="G460" s="12"/>
      <c r="H460" s="12"/>
      <c r="J460" s="12"/>
    </row>
    <row r="461" spans="1:11" x14ac:dyDescent="0.25">
      <c r="D461" s="16"/>
      <c r="E461" s="16"/>
      <c r="F461" s="12"/>
      <c r="G461" s="12"/>
      <c r="H461" s="12"/>
      <c r="J461" s="12"/>
    </row>
    <row r="462" spans="1:11" x14ac:dyDescent="0.25">
      <c r="D462" s="16"/>
      <c r="E462" s="16"/>
      <c r="F462" s="12"/>
      <c r="G462" s="12"/>
      <c r="H462" s="12"/>
      <c r="J462" s="12"/>
    </row>
    <row r="463" spans="1:11" x14ac:dyDescent="0.25">
      <c r="D463" s="16"/>
      <c r="E463" s="16"/>
      <c r="F463" s="12"/>
      <c r="G463" s="12"/>
      <c r="H463" s="12"/>
      <c r="J463" s="12"/>
    </row>
    <row r="464" spans="1:11" x14ac:dyDescent="0.25">
      <c r="D464" s="16"/>
      <c r="E464" s="16"/>
      <c r="F464" s="12"/>
      <c r="G464" s="12"/>
      <c r="H464" s="12"/>
      <c r="J464" s="12"/>
    </row>
    <row r="465" spans="2:10" x14ac:dyDescent="0.25">
      <c r="D465" s="16"/>
      <c r="E465" s="16"/>
      <c r="F465" s="12"/>
      <c r="G465" s="12"/>
      <c r="H465" s="12"/>
      <c r="J465" s="12"/>
    </row>
    <row r="466" spans="2:10" x14ac:dyDescent="0.25">
      <c r="D466" s="16"/>
      <c r="E466" s="16"/>
      <c r="F466" s="12"/>
      <c r="G466" s="12"/>
      <c r="H466" s="12"/>
      <c r="J466" s="12"/>
    </row>
    <row r="467" spans="2:10" x14ac:dyDescent="0.25">
      <c r="D467" s="16"/>
      <c r="E467" s="16"/>
      <c r="F467" s="12"/>
      <c r="G467" s="12"/>
      <c r="H467" s="12"/>
      <c r="J467" s="12"/>
    </row>
    <row r="468" spans="2:10" x14ac:dyDescent="0.25">
      <c r="D468" s="16"/>
      <c r="E468" s="16"/>
      <c r="F468" s="12"/>
      <c r="G468" s="12"/>
      <c r="H468" s="12"/>
      <c r="J468" s="12"/>
    </row>
    <row r="469" spans="2:10" x14ac:dyDescent="0.25">
      <c r="D469" s="16"/>
      <c r="E469" s="16"/>
      <c r="F469" s="12"/>
      <c r="G469" s="12"/>
      <c r="H469" s="12"/>
      <c r="J469" s="12"/>
    </row>
    <row r="470" spans="2:10" x14ac:dyDescent="0.25">
      <c r="D470" s="16"/>
      <c r="E470" s="16"/>
      <c r="F470" s="12"/>
      <c r="G470" s="12"/>
      <c r="H470" s="12"/>
      <c r="J470" s="12"/>
    </row>
    <row r="471" spans="2:10" x14ac:dyDescent="0.25">
      <c r="D471" s="16"/>
      <c r="E471" s="16"/>
      <c r="F471" s="12"/>
      <c r="G471" s="12"/>
      <c r="H471" s="12"/>
      <c r="J471" s="12"/>
    </row>
    <row r="472" spans="2:10" x14ac:dyDescent="0.25">
      <c r="D472" s="16"/>
      <c r="E472" s="16"/>
      <c r="F472" s="12"/>
      <c r="G472" s="12"/>
      <c r="H472" s="12"/>
      <c r="J472" s="12"/>
    </row>
    <row r="473" spans="2:10" x14ac:dyDescent="0.25">
      <c r="D473" s="16"/>
      <c r="E473" s="16"/>
      <c r="F473" s="12"/>
      <c r="G473" s="12"/>
      <c r="H473" s="12"/>
      <c r="J473" s="12"/>
    </row>
    <row r="474" spans="2:10" x14ac:dyDescent="0.25">
      <c r="D474" s="16"/>
      <c r="E474" s="16"/>
      <c r="F474" s="12"/>
      <c r="G474" s="12"/>
      <c r="H474" s="12"/>
      <c r="J474" s="12"/>
    </row>
    <row r="475" spans="2:10" x14ac:dyDescent="0.25">
      <c r="B475" s="14"/>
      <c r="D475" s="16"/>
      <c r="E475" s="16"/>
      <c r="F475" s="12"/>
      <c r="G475" s="12"/>
      <c r="H475" s="12"/>
      <c r="J475" s="12"/>
    </row>
    <row r="476" spans="2:10" x14ac:dyDescent="0.25">
      <c r="D476" s="16"/>
      <c r="E476" s="16"/>
      <c r="F476" s="12"/>
      <c r="G476" s="12"/>
      <c r="H476" s="12"/>
      <c r="J476" s="12"/>
    </row>
    <row r="477" spans="2:10" x14ac:dyDescent="0.25">
      <c r="D477" s="16"/>
      <c r="E477" s="16"/>
      <c r="F477" s="12"/>
      <c r="G477" s="12"/>
      <c r="H477" s="12"/>
      <c r="J477" s="12"/>
    </row>
    <row r="478" spans="2:10" x14ac:dyDescent="0.25">
      <c r="D478" s="16"/>
      <c r="E478" s="16"/>
      <c r="F478" s="12"/>
      <c r="G478" s="12"/>
      <c r="H478" s="12"/>
      <c r="J478" s="12"/>
    </row>
    <row r="479" spans="2:10" x14ac:dyDescent="0.25">
      <c r="D479" s="16"/>
      <c r="E479" s="16"/>
      <c r="F479" s="12"/>
      <c r="G479" s="12"/>
      <c r="H479" s="12"/>
      <c r="J479" s="12"/>
    </row>
    <row r="480" spans="2:10" x14ac:dyDescent="0.25">
      <c r="D480" s="16"/>
      <c r="E480" s="16"/>
      <c r="F480" s="12"/>
      <c r="G480" s="12"/>
      <c r="H480" s="12"/>
      <c r="J480" s="12"/>
    </row>
    <row r="481" spans="1:11" x14ac:dyDescent="0.25">
      <c r="D481" s="16"/>
      <c r="E481" s="16"/>
      <c r="F481" s="12"/>
      <c r="G481" s="12"/>
      <c r="H481" s="12"/>
      <c r="J481" s="12"/>
    </row>
    <row r="482" spans="1:11" x14ac:dyDescent="0.25">
      <c r="D482" s="16"/>
      <c r="E482" s="16"/>
      <c r="F482" s="12"/>
      <c r="G482" s="12"/>
      <c r="H482" s="12"/>
      <c r="J482" s="12"/>
    </row>
    <row r="483" spans="1:11" x14ac:dyDescent="0.25">
      <c r="D483" s="16"/>
      <c r="E483" s="16"/>
      <c r="F483" s="12"/>
      <c r="G483" s="12"/>
      <c r="H483" s="12"/>
      <c r="J483" s="12"/>
    </row>
    <row r="484" spans="1:11" x14ac:dyDescent="0.25">
      <c r="D484" s="16"/>
      <c r="E484" s="16"/>
      <c r="F484" s="12"/>
      <c r="G484" s="12"/>
      <c r="H484" s="12"/>
      <c r="J484" s="12"/>
    </row>
    <row r="485" spans="1:11" x14ac:dyDescent="0.25">
      <c r="D485" s="16"/>
      <c r="E485" s="16"/>
      <c r="F485" s="12"/>
      <c r="G485" s="12"/>
      <c r="H485" s="12"/>
      <c r="J485" s="12"/>
    </row>
    <row r="486" spans="1:11" x14ac:dyDescent="0.25">
      <c r="B486" s="14"/>
      <c r="D486" s="16"/>
      <c r="E486" s="16"/>
      <c r="F486" s="12"/>
      <c r="G486" s="12"/>
      <c r="H486" s="12"/>
      <c r="J486" s="12"/>
    </row>
    <row r="487" spans="1:11" x14ac:dyDescent="0.25">
      <c r="D487" s="16"/>
      <c r="E487" s="16"/>
      <c r="F487" s="12"/>
      <c r="G487" s="12"/>
      <c r="H487" s="12"/>
      <c r="J487" s="12"/>
    </row>
    <row r="488" spans="1:11" x14ac:dyDescent="0.25">
      <c r="D488" s="16"/>
      <c r="E488" s="16"/>
      <c r="F488" s="12"/>
      <c r="G488" s="12"/>
      <c r="H488" s="12"/>
      <c r="J488" s="12"/>
    </row>
    <row r="489" spans="1:11" x14ac:dyDescent="0.25">
      <c r="D489" s="16"/>
      <c r="E489" s="16"/>
      <c r="F489" s="12"/>
      <c r="G489" s="12"/>
      <c r="H489" s="12"/>
      <c r="J489" s="12"/>
    </row>
    <row r="490" spans="1:11" x14ac:dyDescent="0.25">
      <c r="D490" s="16"/>
      <c r="E490" s="16"/>
      <c r="F490" s="12"/>
      <c r="G490" s="12"/>
      <c r="H490" s="12"/>
      <c r="J490" s="12"/>
    </row>
    <row r="491" spans="1:11" x14ac:dyDescent="0.25">
      <c r="D491" s="16"/>
      <c r="E491" s="16"/>
      <c r="F491" s="12"/>
      <c r="G491" s="12"/>
      <c r="H491" s="12"/>
      <c r="J491" s="12"/>
    </row>
    <row r="492" spans="1:11" x14ac:dyDescent="0.25">
      <c r="D492" s="16"/>
      <c r="E492" s="16"/>
      <c r="F492" s="12"/>
      <c r="G492" s="12"/>
      <c r="H492" s="12"/>
      <c r="J492" s="12"/>
    </row>
    <row r="493" spans="1:11" x14ac:dyDescent="0.25">
      <c r="D493" s="16"/>
      <c r="E493" s="16"/>
      <c r="F493" s="12"/>
      <c r="G493" s="12"/>
      <c r="H493" s="12"/>
      <c r="J493" s="12"/>
    </row>
    <row r="494" spans="1:11" s="12" customFormat="1" x14ac:dyDescent="0.25">
      <c r="C494" s="29"/>
      <c r="D494" s="16"/>
      <c r="E494" s="16"/>
      <c r="I494" s="7"/>
      <c r="K494" s="22"/>
    </row>
    <row r="495" spans="1:11" x14ac:dyDescent="0.25">
      <c r="A495" s="12"/>
      <c r="B495" s="12"/>
      <c r="D495" s="16"/>
      <c r="E495" s="16"/>
      <c r="F495" s="12"/>
      <c r="G495" s="12"/>
      <c r="H495" s="14"/>
      <c r="J495" s="12"/>
      <c r="K495" s="26"/>
    </row>
    <row r="496" spans="1:11" x14ac:dyDescent="0.25">
      <c r="A496" s="12"/>
      <c r="B496" s="12"/>
      <c r="D496" s="16"/>
      <c r="E496" s="16"/>
      <c r="F496" s="12"/>
      <c r="G496" s="12"/>
      <c r="H496" s="12"/>
      <c r="J496" s="12"/>
    </row>
    <row r="497" spans="1:10" x14ac:dyDescent="0.25">
      <c r="A497" s="12"/>
      <c r="B497" s="12"/>
      <c r="D497" s="16"/>
      <c r="E497" s="16"/>
      <c r="F497" s="12"/>
      <c r="G497" s="12"/>
      <c r="H497" s="12"/>
      <c r="J497" s="12"/>
    </row>
    <row r="498" spans="1:10" x14ac:dyDescent="0.25">
      <c r="A498" s="12"/>
      <c r="B498" s="12"/>
      <c r="D498" s="16"/>
      <c r="E498" s="16"/>
      <c r="F498" s="12"/>
      <c r="G498" s="12"/>
      <c r="H498" s="12"/>
      <c r="J498" s="12"/>
    </row>
    <row r="499" spans="1:10" x14ac:dyDescent="0.25">
      <c r="A499" s="12"/>
      <c r="B499" s="12"/>
      <c r="D499" s="16"/>
      <c r="E499" s="16"/>
      <c r="F499" s="12"/>
      <c r="G499" s="12"/>
      <c r="H499" s="12"/>
      <c r="J499" s="12"/>
    </row>
    <row r="500" spans="1:10" x14ac:dyDescent="0.25">
      <c r="A500" s="12"/>
      <c r="B500" s="12"/>
      <c r="D500" s="16"/>
      <c r="E500" s="16"/>
      <c r="F500" s="12"/>
      <c r="G500" s="12"/>
      <c r="H500" s="12"/>
      <c r="J500" s="12"/>
    </row>
    <row r="501" spans="1:10" x14ac:dyDescent="0.25">
      <c r="A501" s="12"/>
      <c r="B501" s="12"/>
      <c r="D501" s="16"/>
      <c r="E501" s="16"/>
      <c r="F501" s="12"/>
      <c r="G501" s="12"/>
      <c r="H501" s="12"/>
      <c r="J501" s="12"/>
    </row>
    <row r="502" spans="1:10" x14ac:dyDescent="0.25">
      <c r="A502" s="12"/>
      <c r="B502" s="12"/>
      <c r="D502" s="16"/>
      <c r="E502" s="16"/>
      <c r="F502" s="12"/>
      <c r="G502" s="12"/>
      <c r="H502" s="12"/>
      <c r="J502" s="12"/>
    </row>
    <row r="503" spans="1:10" x14ac:dyDescent="0.25">
      <c r="A503" s="12"/>
      <c r="B503" s="12"/>
      <c r="D503" s="16"/>
      <c r="E503" s="16"/>
      <c r="F503" s="12"/>
      <c r="G503" s="12"/>
      <c r="H503" s="12"/>
      <c r="J503" s="12"/>
    </row>
    <row r="504" spans="1:10" x14ac:dyDescent="0.25">
      <c r="A504" s="12"/>
      <c r="B504" s="12"/>
      <c r="D504" s="16"/>
      <c r="E504" s="16"/>
      <c r="F504" s="12"/>
      <c r="G504" s="12"/>
      <c r="H504" s="12"/>
      <c r="J504" s="12"/>
    </row>
    <row r="505" spans="1:10" x14ac:dyDescent="0.25">
      <c r="A505" s="12"/>
      <c r="B505" s="12"/>
      <c r="D505" s="16"/>
      <c r="E505" s="16"/>
      <c r="F505" s="12"/>
      <c r="G505" s="12"/>
      <c r="H505" s="12"/>
      <c r="J505" s="12"/>
    </row>
    <row r="506" spans="1:10" x14ac:dyDescent="0.25">
      <c r="A506" s="12"/>
      <c r="B506" s="12"/>
      <c r="D506" s="16"/>
      <c r="E506" s="16"/>
      <c r="F506" s="12"/>
      <c r="G506" s="12"/>
      <c r="H506" s="12"/>
      <c r="J506" s="12"/>
    </row>
    <row r="507" spans="1:10" x14ac:dyDescent="0.25">
      <c r="A507" s="12"/>
      <c r="B507" s="12"/>
      <c r="D507" s="16"/>
      <c r="E507" s="16"/>
      <c r="F507" s="12"/>
      <c r="G507" s="12"/>
      <c r="H507" s="12"/>
      <c r="J507" s="12"/>
    </row>
    <row r="508" spans="1:10" x14ac:dyDescent="0.25">
      <c r="A508" s="12"/>
      <c r="B508" s="12"/>
      <c r="D508" s="16"/>
      <c r="E508" s="16"/>
      <c r="F508" s="12"/>
      <c r="G508" s="12"/>
      <c r="H508" s="12"/>
      <c r="J508" s="12"/>
    </row>
    <row r="509" spans="1:10" x14ac:dyDescent="0.25">
      <c r="A509" s="12"/>
      <c r="B509" s="12"/>
      <c r="D509" s="16"/>
      <c r="E509" s="16"/>
      <c r="F509" s="12"/>
      <c r="G509" s="12"/>
      <c r="H509" s="12"/>
      <c r="J509" s="12"/>
    </row>
    <row r="510" spans="1:10" x14ac:dyDescent="0.25">
      <c r="A510" s="12"/>
      <c r="B510" s="12"/>
      <c r="D510" s="16"/>
      <c r="E510" s="16"/>
      <c r="F510" s="12"/>
      <c r="G510" s="12"/>
      <c r="H510" s="12"/>
      <c r="J510" s="12"/>
    </row>
    <row r="511" spans="1:10" x14ac:dyDescent="0.25">
      <c r="A511" s="12"/>
      <c r="B511" s="12"/>
      <c r="D511" s="16"/>
      <c r="E511" s="16"/>
      <c r="F511" s="12"/>
      <c r="G511" s="12"/>
      <c r="H511" s="12"/>
      <c r="J511" s="12"/>
    </row>
    <row r="512" spans="1:10" x14ac:dyDescent="0.25">
      <c r="A512" s="12"/>
      <c r="B512" s="14"/>
      <c r="D512" s="16"/>
      <c r="E512" s="16"/>
      <c r="F512" s="12"/>
      <c r="G512" s="12"/>
      <c r="H512" s="12"/>
      <c r="J512" s="12"/>
    </row>
    <row r="513" spans="1:10" x14ac:dyDescent="0.25">
      <c r="A513" s="12"/>
      <c r="B513" s="12"/>
      <c r="D513" s="16"/>
      <c r="E513" s="16"/>
      <c r="F513" s="12"/>
      <c r="G513" s="12"/>
      <c r="H513" s="12"/>
      <c r="J513" s="12"/>
    </row>
    <row r="514" spans="1:10" x14ac:dyDescent="0.25">
      <c r="A514" s="12"/>
      <c r="B514" s="12"/>
      <c r="D514" s="16"/>
      <c r="E514" s="16"/>
      <c r="F514" s="12"/>
      <c r="G514" s="12"/>
      <c r="H514" s="12"/>
      <c r="J514" s="12"/>
    </row>
    <row r="515" spans="1:10" x14ac:dyDescent="0.25">
      <c r="A515" s="12"/>
      <c r="B515" s="12"/>
      <c r="D515" s="16"/>
      <c r="E515" s="16"/>
      <c r="F515" s="12"/>
      <c r="G515" s="12"/>
      <c r="H515" s="12"/>
      <c r="J515" s="12"/>
    </row>
    <row r="516" spans="1:10" x14ac:dyDescent="0.25">
      <c r="A516" s="12"/>
      <c r="B516" s="12"/>
      <c r="D516" s="16"/>
      <c r="E516" s="16"/>
      <c r="F516" s="12"/>
      <c r="G516" s="12"/>
      <c r="H516" s="12"/>
      <c r="J516" s="12"/>
    </row>
    <row r="517" spans="1:10" x14ac:dyDescent="0.25">
      <c r="A517" s="12"/>
      <c r="B517" s="12"/>
      <c r="D517" s="16"/>
      <c r="E517" s="16"/>
      <c r="F517" s="12"/>
      <c r="G517" s="12"/>
      <c r="H517" s="12"/>
      <c r="J517" s="12"/>
    </row>
    <row r="518" spans="1:10" x14ac:dyDescent="0.25">
      <c r="A518" s="12"/>
      <c r="B518" s="12"/>
      <c r="D518" s="16"/>
      <c r="E518" s="16"/>
      <c r="F518" s="12"/>
      <c r="G518" s="12"/>
      <c r="H518" s="12"/>
      <c r="J518" s="12"/>
    </row>
    <row r="519" spans="1:10" x14ac:dyDescent="0.25">
      <c r="A519" s="12"/>
      <c r="B519" s="12"/>
      <c r="D519" s="16"/>
      <c r="E519" s="16"/>
      <c r="F519" s="12"/>
      <c r="G519" s="12"/>
      <c r="H519" s="12"/>
      <c r="J519" s="12"/>
    </row>
    <row r="520" spans="1:10" x14ac:dyDescent="0.25">
      <c r="A520" s="12"/>
      <c r="B520" s="12"/>
      <c r="D520" s="16"/>
      <c r="E520" s="16"/>
      <c r="F520" s="12"/>
      <c r="G520" s="12"/>
      <c r="H520" s="12"/>
      <c r="J520" s="12"/>
    </row>
    <row r="521" spans="1:10" x14ac:dyDescent="0.25">
      <c r="A521" s="12"/>
      <c r="B521" s="12"/>
      <c r="D521" s="16"/>
      <c r="E521" s="16"/>
      <c r="F521" s="12"/>
      <c r="G521" s="12"/>
      <c r="H521" s="12"/>
      <c r="J521" s="12"/>
    </row>
    <row r="522" spans="1:10" x14ac:dyDescent="0.25">
      <c r="A522" s="12"/>
      <c r="B522" s="12"/>
      <c r="D522" s="16"/>
      <c r="E522" s="16"/>
      <c r="F522" s="12"/>
      <c r="G522" s="12"/>
      <c r="H522" s="12"/>
      <c r="J522" s="12"/>
    </row>
    <row r="523" spans="1:10" x14ac:dyDescent="0.25">
      <c r="A523" s="12"/>
      <c r="B523" s="14"/>
      <c r="D523" s="16"/>
      <c r="E523" s="16"/>
      <c r="F523" s="12"/>
      <c r="G523" s="12"/>
      <c r="H523" s="12"/>
      <c r="J523" s="12"/>
    </row>
    <row r="524" spans="1:10" x14ac:dyDescent="0.25">
      <c r="A524" s="12"/>
      <c r="B524" s="12"/>
      <c r="D524" s="16"/>
      <c r="E524" s="16"/>
      <c r="F524" s="12"/>
      <c r="G524" s="12"/>
      <c r="H524" s="12"/>
      <c r="J524" s="12"/>
    </row>
    <row r="525" spans="1:10" x14ac:dyDescent="0.25">
      <c r="A525" s="12"/>
      <c r="B525" s="12"/>
      <c r="D525" s="16"/>
      <c r="E525" s="16"/>
      <c r="F525" s="12"/>
      <c r="G525" s="12"/>
      <c r="H525" s="12"/>
      <c r="J525" s="12"/>
    </row>
    <row r="526" spans="1:10" x14ac:dyDescent="0.25">
      <c r="A526" s="12"/>
      <c r="B526" s="12"/>
      <c r="D526" s="16"/>
      <c r="E526" s="16"/>
      <c r="F526" s="12"/>
      <c r="G526" s="12"/>
      <c r="H526" s="12"/>
      <c r="J526" s="12"/>
    </row>
    <row r="527" spans="1:10" x14ac:dyDescent="0.25">
      <c r="A527" s="12"/>
      <c r="B527" s="12"/>
      <c r="D527" s="16"/>
      <c r="E527" s="16"/>
      <c r="F527" s="12"/>
      <c r="G527" s="12"/>
      <c r="H527" s="12"/>
      <c r="J527" s="12"/>
    </row>
    <row r="528" spans="1:10" x14ac:dyDescent="0.25">
      <c r="A528" s="12"/>
      <c r="B528" s="12"/>
      <c r="D528" s="16"/>
      <c r="E528" s="16"/>
      <c r="F528" s="12"/>
      <c r="G528" s="12"/>
      <c r="H528" s="12"/>
      <c r="J528" s="12"/>
    </row>
    <row r="529" spans="1:11" x14ac:dyDescent="0.25">
      <c r="A529" s="12"/>
      <c r="B529" s="12"/>
      <c r="D529" s="16"/>
      <c r="E529" s="16"/>
      <c r="F529" s="12"/>
      <c r="G529" s="12"/>
      <c r="H529" s="12"/>
      <c r="J529" s="12"/>
    </row>
    <row r="530" spans="1:11" x14ac:dyDescent="0.25">
      <c r="A530" s="12"/>
      <c r="B530" s="12"/>
      <c r="D530" s="16"/>
      <c r="E530" s="16"/>
      <c r="F530" s="12"/>
      <c r="G530" s="12"/>
      <c r="H530" s="12"/>
      <c r="J530" s="12"/>
    </row>
    <row r="531" spans="1:11" s="12" customFormat="1" x14ac:dyDescent="0.25">
      <c r="C531" s="29"/>
      <c r="D531" s="15"/>
      <c r="E531" s="16"/>
      <c r="I531" s="7"/>
      <c r="K531" s="22"/>
    </row>
    <row r="532" spans="1:11" x14ac:dyDescent="0.25">
      <c r="D532" s="16"/>
      <c r="E532" s="16"/>
      <c r="F532" s="12"/>
      <c r="G532" s="12"/>
      <c r="H532" s="12"/>
      <c r="J532" s="12"/>
    </row>
    <row r="533" spans="1:11" x14ac:dyDescent="0.25">
      <c r="B533" s="12"/>
      <c r="D533" s="16"/>
      <c r="E533" s="16"/>
      <c r="F533" s="12"/>
      <c r="G533" s="12"/>
      <c r="H533" s="14"/>
      <c r="J533" s="12"/>
      <c r="K533" s="26"/>
    </row>
    <row r="534" spans="1:11" x14ac:dyDescent="0.25">
      <c r="D534" s="16"/>
      <c r="E534" s="16"/>
      <c r="F534" s="12"/>
      <c r="G534" s="12"/>
      <c r="H534" s="12"/>
      <c r="J534" s="12"/>
    </row>
    <row r="535" spans="1:11" x14ac:dyDescent="0.25">
      <c r="D535" s="16"/>
      <c r="E535" s="16"/>
      <c r="F535" s="12"/>
      <c r="G535" s="12"/>
      <c r="H535" s="12"/>
      <c r="J535" s="12"/>
    </row>
    <row r="536" spans="1:11" x14ac:dyDescent="0.25">
      <c r="D536" s="16"/>
      <c r="E536" s="16"/>
      <c r="F536" s="12"/>
      <c r="G536" s="12"/>
      <c r="H536" s="12"/>
      <c r="J536" s="12"/>
    </row>
    <row r="537" spans="1:11" x14ac:dyDescent="0.25">
      <c r="D537" s="16"/>
      <c r="E537" s="16"/>
      <c r="F537" s="12"/>
      <c r="G537" s="12"/>
      <c r="H537" s="12"/>
      <c r="J537" s="12"/>
    </row>
    <row r="538" spans="1:11" x14ac:dyDescent="0.25">
      <c r="D538" s="16"/>
      <c r="E538" s="16"/>
      <c r="F538" s="12"/>
      <c r="G538" s="12"/>
      <c r="H538" s="12"/>
      <c r="J538" s="12"/>
    </row>
    <row r="539" spans="1:11" x14ac:dyDescent="0.25">
      <c r="D539" s="16"/>
      <c r="E539" s="16"/>
      <c r="F539" s="12"/>
      <c r="G539" s="12"/>
      <c r="H539" s="12"/>
      <c r="J539" s="12"/>
    </row>
    <row r="540" spans="1:11" x14ac:dyDescent="0.25">
      <c r="D540" s="16"/>
      <c r="E540" s="16"/>
      <c r="F540" s="12"/>
      <c r="G540" s="12"/>
      <c r="H540" s="12"/>
      <c r="J540" s="12"/>
    </row>
    <row r="541" spans="1:11" x14ac:dyDescent="0.25">
      <c r="D541" s="16"/>
      <c r="E541" s="16"/>
      <c r="F541" s="12"/>
      <c r="G541" s="12"/>
      <c r="H541" s="12"/>
      <c r="J541" s="12"/>
    </row>
    <row r="542" spans="1:11" x14ac:dyDescent="0.25">
      <c r="D542" s="16"/>
      <c r="E542" s="16"/>
      <c r="F542" s="12"/>
      <c r="G542" s="12"/>
      <c r="H542" s="12"/>
      <c r="J542" s="12"/>
    </row>
    <row r="543" spans="1:11" x14ac:dyDescent="0.25">
      <c r="D543" s="16"/>
      <c r="E543" s="16"/>
      <c r="F543" s="12"/>
      <c r="G543" s="12"/>
      <c r="H543" s="12"/>
      <c r="J543" s="12"/>
    </row>
    <row r="544" spans="1:11" x14ac:dyDescent="0.25">
      <c r="D544" s="16"/>
      <c r="E544" s="16"/>
      <c r="F544" s="12"/>
      <c r="G544" s="12"/>
      <c r="H544" s="12"/>
      <c r="J544" s="12"/>
    </row>
    <row r="545" spans="2:10" x14ac:dyDescent="0.25">
      <c r="D545" s="16"/>
      <c r="E545" s="16"/>
      <c r="F545" s="12"/>
      <c r="G545" s="12"/>
      <c r="H545" s="12"/>
      <c r="J545" s="12"/>
    </row>
    <row r="546" spans="2:10" x14ac:dyDescent="0.25">
      <c r="D546" s="16"/>
      <c r="E546" s="16"/>
      <c r="F546" s="12"/>
      <c r="G546" s="12"/>
      <c r="H546" s="12"/>
      <c r="J546" s="12"/>
    </row>
    <row r="547" spans="2:10" x14ac:dyDescent="0.25">
      <c r="D547" s="16"/>
      <c r="E547" s="16"/>
      <c r="F547" s="12"/>
      <c r="G547" s="12"/>
      <c r="H547" s="12"/>
      <c r="J547" s="12"/>
    </row>
    <row r="548" spans="2:10" x14ac:dyDescent="0.25">
      <c r="D548" s="16"/>
      <c r="E548" s="16"/>
      <c r="F548" s="12"/>
      <c r="G548" s="12"/>
      <c r="H548" s="12"/>
      <c r="J548" s="12"/>
    </row>
    <row r="549" spans="2:10" x14ac:dyDescent="0.25">
      <c r="D549" s="16"/>
      <c r="E549" s="16"/>
      <c r="F549" s="12"/>
      <c r="G549" s="12"/>
      <c r="H549" s="12"/>
      <c r="J549" s="12"/>
    </row>
    <row r="550" spans="2:10" x14ac:dyDescent="0.25">
      <c r="B550" s="14"/>
      <c r="D550" s="16"/>
      <c r="E550" s="16"/>
      <c r="F550" s="12"/>
      <c r="G550" s="12"/>
      <c r="H550" s="12"/>
      <c r="J550" s="12"/>
    </row>
    <row r="551" spans="2:10" x14ac:dyDescent="0.25">
      <c r="D551" s="16"/>
      <c r="E551" s="16"/>
      <c r="F551" s="12"/>
      <c r="G551" s="12"/>
      <c r="H551" s="12"/>
      <c r="J551" s="12"/>
    </row>
    <row r="552" spans="2:10" x14ac:dyDescent="0.25">
      <c r="D552" s="16"/>
      <c r="E552" s="16"/>
      <c r="F552" s="12"/>
      <c r="G552" s="12"/>
      <c r="H552" s="12"/>
      <c r="J552" s="12"/>
    </row>
    <row r="553" spans="2:10" x14ac:dyDescent="0.25">
      <c r="D553" s="16"/>
      <c r="E553" s="16"/>
      <c r="F553" s="12"/>
      <c r="G553" s="12"/>
      <c r="H553" s="12"/>
      <c r="J553" s="12"/>
    </row>
    <row r="554" spans="2:10" x14ac:dyDescent="0.25">
      <c r="D554" s="16"/>
      <c r="E554" s="16"/>
      <c r="F554" s="12"/>
      <c r="G554" s="12"/>
      <c r="H554" s="12"/>
      <c r="J554" s="12"/>
    </row>
    <row r="555" spans="2:10" x14ac:dyDescent="0.25">
      <c r="D555" s="16"/>
      <c r="E555" s="16"/>
      <c r="F555" s="12"/>
      <c r="G555" s="12"/>
      <c r="H555" s="12"/>
      <c r="J555" s="12"/>
    </row>
    <row r="556" spans="2:10" x14ac:dyDescent="0.25">
      <c r="D556" s="16"/>
      <c r="E556" s="16"/>
      <c r="F556" s="12"/>
      <c r="G556" s="12"/>
      <c r="H556" s="12"/>
      <c r="J556" s="12"/>
    </row>
    <row r="557" spans="2:10" x14ac:dyDescent="0.25">
      <c r="D557" s="16"/>
      <c r="E557" s="16"/>
      <c r="F557" s="12"/>
      <c r="G557" s="12"/>
      <c r="H557" s="12"/>
      <c r="J557" s="12"/>
    </row>
    <row r="558" spans="2:10" x14ac:dyDescent="0.25">
      <c r="D558" s="16"/>
      <c r="E558" s="16"/>
      <c r="F558" s="12"/>
      <c r="G558" s="12"/>
      <c r="H558" s="12"/>
      <c r="J558" s="12"/>
    </row>
    <row r="559" spans="2:10" x14ac:dyDescent="0.25">
      <c r="D559" s="16"/>
      <c r="E559" s="16"/>
      <c r="F559" s="12"/>
      <c r="G559" s="12"/>
      <c r="H559" s="12"/>
      <c r="J559" s="12"/>
    </row>
    <row r="560" spans="2:10" x14ac:dyDescent="0.25">
      <c r="D560" s="16"/>
      <c r="E560" s="16"/>
      <c r="F560" s="12"/>
      <c r="G560" s="12"/>
      <c r="H560" s="12"/>
      <c r="J560" s="12"/>
    </row>
    <row r="561" spans="1:11" x14ac:dyDescent="0.25">
      <c r="B561" s="14"/>
      <c r="D561" s="16"/>
      <c r="E561" s="16"/>
      <c r="F561" s="12"/>
      <c r="G561" s="12"/>
      <c r="H561" s="12"/>
      <c r="J561" s="12"/>
    </row>
    <row r="562" spans="1:11" x14ac:dyDescent="0.25">
      <c r="D562" s="16"/>
      <c r="E562" s="16"/>
      <c r="F562" s="12"/>
      <c r="G562" s="12"/>
      <c r="H562" s="12"/>
      <c r="J562" s="12"/>
    </row>
    <row r="563" spans="1:11" x14ac:dyDescent="0.25">
      <c r="D563" s="16"/>
      <c r="E563" s="16"/>
      <c r="F563" s="12"/>
      <c r="G563" s="12"/>
      <c r="H563" s="12"/>
      <c r="J563" s="12"/>
    </row>
    <row r="564" spans="1:11" x14ac:dyDescent="0.25">
      <c r="D564" s="16"/>
      <c r="E564" s="16"/>
      <c r="F564" s="12"/>
      <c r="G564" s="12"/>
      <c r="H564" s="12"/>
      <c r="J564" s="12"/>
    </row>
    <row r="565" spans="1:11" x14ac:dyDescent="0.25">
      <c r="D565" s="16"/>
      <c r="E565" s="16"/>
      <c r="F565" s="12"/>
      <c r="G565" s="12"/>
      <c r="H565" s="12"/>
      <c r="J565" s="12"/>
    </row>
    <row r="566" spans="1:11" x14ac:dyDescent="0.25">
      <c r="D566" s="16"/>
      <c r="E566" s="16"/>
      <c r="F566" s="12"/>
      <c r="G566" s="12"/>
      <c r="H566" s="12"/>
      <c r="J566" s="12"/>
    </row>
    <row r="567" spans="1:11" x14ac:dyDescent="0.25">
      <c r="D567" s="16"/>
      <c r="E567" s="16"/>
      <c r="F567" s="12"/>
      <c r="G567" s="12"/>
      <c r="H567" s="12"/>
      <c r="J567" s="12"/>
    </row>
    <row r="568" spans="1:11" x14ac:dyDescent="0.25">
      <c r="D568" s="16"/>
      <c r="E568" s="16"/>
      <c r="F568" s="12"/>
      <c r="G568" s="12"/>
      <c r="H568" s="12"/>
      <c r="J568" s="12"/>
    </row>
    <row r="569" spans="1:11" s="12" customFormat="1" x14ac:dyDescent="0.25">
      <c r="C569" s="29"/>
      <c r="D569" s="16"/>
      <c r="E569" s="16"/>
      <c r="I569" s="7"/>
      <c r="K569" s="22"/>
    </row>
    <row r="570" spans="1:11" x14ac:dyDescent="0.25">
      <c r="A570" s="12"/>
      <c r="B570" s="12"/>
      <c r="D570" s="16"/>
      <c r="E570" s="16"/>
      <c r="F570" s="12"/>
      <c r="G570" s="12"/>
      <c r="H570" s="14"/>
      <c r="J570" s="12"/>
    </row>
    <row r="571" spans="1:11" x14ac:dyDescent="0.25">
      <c r="A571" s="12"/>
      <c r="B571" s="12"/>
      <c r="D571" s="16"/>
      <c r="E571" s="16"/>
      <c r="F571" s="12"/>
      <c r="G571" s="12"/>
      <c r="H571" s="12"/>
      <c r="J571" s="12"/>
      <c r="K571" s="26"/>
    </row>
    <row r="572" spans="1:11" x14ac:dyDescent="0.25">
      <c r="A572" s="12"/>
      <c r="B572" s="12"/>
      <c r="D572" s="16"/>
      <c r="E572" s="16"/>
      <c r="F572" s="12"/>
      <c r="G572" s="12"/>
      <c r="H572" s="12"/>
      <c r="J572" s="12"/>
    </row>
    <row r="573" spans="1:11" x14ac:dyDescent="0.25">
      <c r="A573" s="12"/>
      <c r="B573" s="12"/>
      <c r="D573" s="16"/>
      <c r="E573" s="16"/>
      <c r="F573" s="12"/>
      <c r="G573" s="12"/>
      <c r="H573" s="12"/>
      <c r="J573" s="12"/>
    </row>
    <row r="574" spans="1:11" x14ac:dyDescent="0.25">
      <c r="A574" s="12"/>
      <c r="B574" s="12"/>
      <c r="D574" s="16"/>
      <c r="E574" s="16"/>
      <c r="F574" s="12"/>
      <c r="G574" s="12"/>
      <c r="H574" s="12"/>
      <c r="J574" s="12"/>
    </row>
    <row r="575" spans="1:11" x14ac:dyDescent="0.25">
      <c r="A575" s="12"/>
      <c r="B575" s="12"/>
      <c r="D575" s="16"/>
      <c r="E575" s="16"/>
      <c r="F575" s="12"/>
      <c r="G575" s="12"/>
      <c r="H575" s="12"/>
      <c r="J575" s="12"/>
    </row>
    <row r="576" spans="1:11" x14ac:dyDescent="0.25">
      <c r="A576" s="12"/>
      <c r="B576" s="12"/>
      <c r="D576" s="16"/>
      <c r="E576" s="16"/>
      <c r="F576" s="12"/>
      <c r="G576" s="12"/>
      <c r="H576" s="12"/>
      <c r="J576" s="12"/>
    </row>
    <row r="577" spans="1:10" x14ac:dyDescent="0.25">
      <c r="A577" s="12"/>
      <c r="B577" s="12"/>
      <c r="D577" s="16"/>
      <c r="E577" s="16"/>
      <c r="F577" s="12"/>
      <c r="G577" s="12"/>
      <c r="H577" s="12"/>
      <c r="J577" s="12"/>
    </row>
    <row r="578" spans="1:10" x14ac:dyDescent="0.25">
      <c r="A578" s="12"/>
      <c r="B578" s="12"/>
      <c r="D578" s="16"/>
      <c r="E578" s="16"/>
      <c r="F578" s="12"/>
      <c r="G578" s="12"/>
      <c r="H578" s="12"/>
      <c r="J578" s="12"/>
    </row>
    <row r="579" spans="1:10" x14ac:dyDescent="0.25">
      <c r="A579" s="12"/>
      <c r="B579" s="12"/>
      <c r="D579" s="16"/>
      <c r="E579" s="16"/>
      <c r="F579" s="12"/>
      <c r="G579" s="12"/>
      <c r="H579" s="12"/>
      <c r="J579" s="12"/>
    </row>
    <row r="580" spans="1:10" x14ac:dyDescent="0.25">
      <c r="A580" s="12"/>
      <c r="B580" s="12"/>
      <c r="D580" s="16"/>
      <c r="E580" s="16"/>
      <c r="F580" s="12"/>
      <c r="G580" s="12"/>
      <c r="H580" s="12"/>
      <c r="J580" s="12"/>
    </row>
    <row r="581" spans="1:10" x14ac:dyDescent="0.25">
      <c r="A581" s="12"/>
      <c r="B581" s="12"/>
      <c r="D581" s="16"/>
      <c r="E581" s="16"/>
      <c r="F581" s="12"/>
      <c r="G581" s="12"/>
      <c r="H581" s="12"/>
      <c r="J581" s="12"/>
    </row>
    <row r="582" spans="1:10" x14ac:dyDescent="0.25">
      <c r="A582" s="12"/>
      <c r="B582" s="12"/>
      <c r="D582" s="16"/>
      <c r="E582" s="16"/>
      <c r="F582" s="12"/>
      <c r="G582" s="12"/>
      <c r="H582" s="12"/>
      <c r="J582" s="12"/>
    </row>
    <row r="583" spans="1:10" x14ac:dyDescent="0.25">
      <c r="A583" s="12"/>
      <c r="B583" s="12"/>
      <c r="D583" s="16"/>
      <c r="E583" s="16"/>
      <c r="F583" s="12"/>
      <c r="G583" s="12"/>
      <c r="H583" s="12"/>
      <c r="J583" s="12"/>
    </row>
    <row r="584" spans="1:10" x14ac:dyDescent="0.25">
      <c r="A584" s="12"/>
      <c r="B584" s="12"/>
      <c r="D584" s="16"/>
      <c r="E584" s="16"/>
      <c r="F584" s="12"/>
      <c r="G584" s="12"/>
      <c r="H584" s="12"/>
      <c r="J584" s="12"/>
    </row>
    <row r="585" spans="1:10" x14ac:dyDescent="0.25">
      <c r="A585" s="12"/>
      <c r="B585" s="12"/>
      <c r="D585" s="16"/>
      <c r="E585" s="16"/>
      <c r="F585" s="12"/>
      <c r="G585" s="12"/>
      <c r="H585" s="12"/>
      <c r="J585" s="12"/>
    </row>
    <row r="586" spans="1:10" x14ac:dyDescent="0.25">
      <c r="A586" s="12"/>
      <c r="B586" s="12"/>
      <c r="D586" s="16"/>
      <c r="E586" s="16"/>
      <c r="F586" s="12"/>
      <c r="G586" s="12"/>
      <c r="H586" s="12"/>
      <c r="J586" s="12"/>
    </row>
    <row r="587" spans="1:10" x14ac:dyDescent="0.25">
      <c r="A587" s="12"/>
      <c r="B587" s="14"/>
      <c r="D587" s="16"/>
      <c r="E587" s="16"/>
      <c r="F587" s="12"/>
      <c r="G587" s="12"/>
      <c r="H587" s="12"/>
      <c r="J587" s="12"/>
    </row>
    <row r="588" spans="1:10" x14ac:dyDescent="0.25">
      <c r="A588" s="12"/>
      <c r="B588" s="12"/>
      <c r="D588" s="16"/>
      <c r="E588" s="16"/>
      <c r="F588" s="12"/>
      <c r="G588" s="12"/>
      <c r="H588" s="12"/>
      <c r="J588" s="12"/>
    </row>
    <row r="589" spans="1:10" x14ac:dyDescent="0.25">
      <c r="A589" s="12"/>
      <c r="B589" s="12"/>
      <c r="D589" s="16"/>
      <c r="E589" s="16"/>
      <c r="F589" s="12"/>
      <c r="G589" s="12"/>
      <c r="H589" s="12"/>
      <c r="J589" s="12"/>
    </row>
    <row r="590" spans="1:10" x14ac:dyDescent="0.25">
      <c r="A590" s="12"/>
      <c r="B590" s="12"/>
      <c r="D590" s="16"/>
      <c r="E590" s="16"/>
      <c r="F590" s="12"/>
      <c r="G590" s="12"/>
      <c r="H590" s="12"/>
      <c r="J590" s="12"/>
    </row>
    <row r="591" spans="1:10" x14ac:dyDescent="0.25">
      <c r="A591" s="12"/>
      <c r="B591" s="12"/>
      <c r="D591" s="16"/>
      <c r="E591" s="16"/>
      <c r="F591" s="12"/>
      <c r="G591" s="12"/>
      <c r="H591" s="12"/>
      <c r="J591" s="12"/>
    </row>
    <row r="592" spans="1:10" x14ac:dyDescent="0.25">
      <c r="A592" s="12"/>
      <c r="B592" s="12"/>
      <c r="D592" s="16"/>
      <c r="E592" s="16"/>
      <c r="F592" s="12"/>
      <c r="G592" s="12"/>
      <c r="H592" s="12"/>
      <c r="J592" s="12"/>
    </row>
    <row r="593" spans="1:11" x14ac:dyDescent="0.25">
      <c r="A593" s="12"/>
      <c r="B593" s="12"/>
      <c r="D593" s="16"/>
      <c r="E593" s="16"/>
      <c r="F593" s="12"/>
      <c r="G593" s="12"/>
      <c r="H593" s="12"/>
      <c r="J593" s="12"/>
    </row>
    <row r="594" spans="1:11" x14ac:dyDescent="0.25">
      <c r="A594" s="12"/>
      <c r="B594" s="12"/>
      <c r="D594" s="16"/>
      <c r="E594" s="16"/>
      <c r="F594" s="12"/>
      <c r="G594" s="12"/>
      <c r="H594" s="12"/>
      <c r="J594" s="12"/>
    </row>
    <row r="595" spans="1:11" x14ac:dyDescent="0.25">
      <c r="A595" s="12"/>
      <c r="B595" s="12"/>
      <c r="D595" s="16"/>
      <c r="E595" s="16"/>
      <c r="F595" s="12"/>
      <c r="G595" s="12"/>
      <c r="H595" s="12"/>
      <c r="J595" s="12"/>
    </row>
    <row r="596" spans="1:11" x14ac:dyDescent="0.25">
      <c r="A596" s="12"/>
      <c r="B596" s="12"/>
      <c r="D596" s="16"/>
      <c r="E596" s="16"/>
      <c r="F596" s="12"/>
      <c r="G596" s="12"/>
      <c r="H596" s="12"/>
      <c r="J596" s="12"/>
    </row>
    <row r="597" spans="1:11" x14ac:dyDescent="0.25">
      <c r="A597" s="12"/>
      <c r="B597" s="12"/>
      <c r="D597" s="16"/>
      <c r="E597" s="16"/>
      <c r="F597" s="12"/>
      <c r="G597" s="12"/>
      <c r="H597" s="12"/>
      <c r="J597" s="12"/>
    </row>
    <row r="598" spans="1:11" x14ac:dyDescent="0.25">
      <c r="A598" s="12"/>
      <c r="B598" s="14"/>
      <c r="D598" s="16"/>
      <c r="E598" s="16"/>
      <c r="F598" s="12"/>
      <c r="G598" s="12"/>
      <c r="H598" s="12"/>
      <c r="J598" s="12"/>
    </row>
    <row r="599" spans="1:11" x14ac:dyDescent="0.25">
      <c r="A599" s="12"/>
      <c r="B599" s="12"/>
      <c r="D599" s="16"/>
      <c r="E599" s="16"/>
      <c r="F599" s="12"/>
      <c r="G599" s="12"/>
      <c r="H599" s="12"/>
      <c r="J599" s="12"/>
    </row>
    <row r="600" spans="1:11" x14ac:dyDescent="0.25">
      <c r="A600" s="12"/>
      <c r="B600" s="12"/>
      <c r="D600" s="16"/>
      <c r="E600" s="16"/>
      <c r="F600" s="12"/>
      <c r="G600" s="12"/>
      <c r="H600" s="12"/>
      <c r="J600" s="12"/>
    </row>
    <row r="601" spans="1:11" x14ac:dyDescent="0.25">
      <c r="A601" s="12"/>
      <c r="B601" s="12"/>
      <c r="D601" s="16"/>
      <c r="E601" s="16"/>
      <c r="F601" s="12"/>
      <c r="G601" s="12"/>
      <c r="H601" s="12"/>
      <c r="J601" s="12"/>
    </row>
    <row r="602" spans="1:11" x14ac:dyDescent="0.25">
      <c r="A602" s="12"/>
      <c r="B602" s="12"/>
      <c r="D602" s="16"/>
      <c r="E602" s="16"/>
      <c r="F602" s="12"/>
      <c r="G602" s="12"/>
      <c r="H602" s="12"/>
      <c r="J602" s="12"/>
    </row>
    <row r="603" spans="1:11" x14ac:dyDescent="0.25">
      <c r="A603" s="12"/>
      <c r="B603" s="12"/>
      <c r="D603" s="16"/>
      <c r="E603" s="16"/>
      <c r="F603" s="12"/>
      <c r="G603" s="12"/>
      <c r="H603" s="12"/>
      <c r="J603" s="12"/>
    </row>
    <row r="604" spans="1:11" x14ac:dyDescent="0.25">
      <c r="A604" s="12"/>
      <c r="B604" s="12"/>
      <c r="D604" s="16"/>
      <c r="E604" s="16"/>
      <c r="F604" s="12"/>
      <c r="G604" s="12"/>
      <c r="H604" s="12"/>
      <c r="J604" s="12"/>
    </row>
    <row r="605" spans="1:11" x14ac:dyDescent="0.25">
      <c r="A605" s="12"/>
      <c r="B605" s="12"/>
      <c r="D605" s="16"/>
      <c r="E605" s="16"/>
      <c r="F605" s="12"/>
      <c r="G605" s="12"/>
      <c r="H605" s="12"/>
      <c r="J605" s="12"/>
    </row>
    <row r="606" spans="1:11" s="12" customFormat="1" x14ac:dyDescent="0.25">
      <c r="C606" s="29"/>
      <c r="D606" s="15"/>
      <c r="E606" s="16"/>
      <c r="I606" s="7"/>
      <c r="K606" s="22"/>
    </row>
    <row r="607" spans="1:11" x14ac:dyDescent="0.25">
      <c r="D607" s="16"/>
      <c r="E607" s="16"/>
      <c r="F607" s="12"/>
      <c r="G607" s="12"/>
      <c r="H607" s="12"/>
      <c r="J607" s="12"/>
    </row>
    <row r="608" spans="1:11" x14ac:dyDescent="0.25">
      <c r="B608" s="12"/>
      <c r="D608" s="16"/>
      <c r="E608" s="16"/>
      <c r="F608" s="12"/>
      <c r="G608" s="12"/>
      <c r="H608" s="14"/>
      <c r="J608" s="12"/>
    </row>
    <row r="609" spans="4:11" x14ac:dyDescent="0.25">
      <c r="D609" s="16"/>
      <c r="E609" s="16"/>
      <c r="F609" s="12"/>
      <c r="G609" s="12"/>
      <c r="H609" s="12"/>
      <c r="J609" s="12"/>
      <c r="K609" s="26"/>
    </row>
    <row r="610" spans="4:11" x14ac:dyDescent="0.25">
      <c r="D610" s="16"/>
      <c r="E610" s="16"/>
      <c r="F610" s="12"/>
      <c r="G610" s="12"/>
      <c r="H610" s="12"/>
      <c r="J610" s="12"/>
    </row>
    <row r="611" spans="4:11" x14ac:dyDescent="0.25">
      <c r="D611" s="16"/>
      <c r="E611" s="16"/>
      <c r="F611" s="12"/>
      <c r="G611" s="12"/>
      <c r="H611" s="12"/>
      <c r="J611" s="12"/>
    </row>
    <row r="612" spans="4:11" x14ac:dyDescent="0.25">
      <c r="D612" s="16"/>
      <c r="E612" s="16"/>
      <c r="F612" s="12"/>
      <c r="G612" s="12"/>
      <c r="H612" s="12"/>
      <c r="J612" s="12"/>
    </row>
    <row r="613" spans="4:11" x14ac:dyDescent="0.25">
      <c r="D613" s="16"/>
      <c r="E613" s="16"/>
      <c r="F613" s="12"/>
      <c r="G613" s="12"/>
      <c r="H613" s="12"/>
      <c r="J613" s="12"/>
    </row>
    <row r="614" spans="4:11" x14ac:dyDescent="0.25">
      <c r="D614" s="16"/>
      <c r="E614" s="16"/>
      <c r="F614" s="12"/>
      <c r="G614" s="12"/>
      <c r="H614" s="12"/>
      <c r="J614" s="12"/>
    </row>
    <row r="615" spans="4:11" x14ac:dyDescent="0.25">
      <c r="D615" s="16"/>
      <c r="E615" s="16"/>
      <c r="F615" s="12"/>
      <c r="G615" s="12"/>
      <c r="H615" s="12"/>
      <c r="J615" s="12"/>
    </row>
    <row r="616" spans="4:11" x14ac:dyDescent="0.25">
      <c r="D616" s="16"/>
      <c r="E616" s="16"/>
      <c r="F616" s="12"/>
      <c r="G616" s="12"/>
      <c r="H616" s="12"/>
      <c r="J616" s="12"/>
    </row>
    <row r="617" spans="4:11" x14ac:dyDescent="0.25">
      <c r="D617" s="16"/>
      <c r="E617" s="16"/>
      <c r="F617" s="12"/>
      <c r="G617" s="12"/>
      <c r="H617" s="12"/>
      <c r="J617" s="12"/>
    </row>
    <row r="618" spans="4:11" x14ac:dyDescent="0.25">
      <c r="D618" s="16"/>
      <c r="E618" s="16"/>
      <c r="F618" s="12"/>
      <c r="G618" s="12"/>
      <c r="H618" s="12"/>
      <c r="J618" s="12"/>
    </row>
    <row r="619" spans="4:11" x14ac:dyDescent="0.25">
      <c r="D619" s="16"/>
      <c r="E619" s="16"/>
      <c r="F619" s="12"/>
      <c r="G619" s="12"/>
      <c r="H619" s="12"/>
      <c r="J619" s="12"/>
    </row>
    <row r="620" spans="4:11" x14ac:dyDescent="0.25">
      <c r="D620" s="16"/>
      <c r="E620" s="16"/>
      <c r="F620" s="12"/>
      <c r="G620" s="12"/>
      <c r="H620" s="12"/>
      <c r="J620" s="12"/>
    </row>
    <row r="621" spans="4:11" x14ac:dyDescent="0.25">
      <c r="D621" s="16"/>
      <c r="E621" s="16"/>
      <c r="F621" s="12"/>
      <c r="G621" s="12"/>
      <c r="H621" s="12"/>
      <c r="J621" s="12"/>
    </row>
    <row r="622" spans="4:11" x14ac:dyDescent="0.25">
      <c r="D622" s="16"/>
      <c r="E622" s="16"/>
      <c r="F622" s="12"/>
      <c r="G622" s="12"/>
      <c r="H622" s="12"/>
      <c r="J622" s="12"/>
    </row>
    <row r="623" spans="4:11" x14ac:dyDescent="0.25">
      <c r="D623" s="16"/>
      <c r="E623" s="16"/>
      <c r="F623" s="12"/>
      <c r="G623" s="12"/>
      <c r="H623" s="12"/>
      <c r="J623" s="12"/>
    </row>
    <row r="624" spans="4:11" x14ac:dyDescent="0.25">
      <c r="D624" s="16"/>
      <c r="E624" s="16"/>
      <c r="F624" s="12"/>
      <c r="G624" s="12"/>
      <c r="H624" s="12"/>
      <c r="J624" s="12"/>
    </row>
    <row r="625" spans="2:10" x14ac:dyDescent="0.25">
      <c r="B625" s="14"/>
      <c r="D625" s="16"/>
      <c r="E625" s="16"/>
      <c r="F625" s="12"/>
      <c r="G625" s="12"/>
      <c r="H625" s="12"/>
      <c r="J625" s="12"/>
    </row>
    <row r="626" spans="2:10" x14ac:dyDescent="0.25">
      <c r="D626" s="16"/>
      <c r="E626" s="16"/>
      <c r="F626" s="12"/>
      <c r="G626" s="12"/>
      <c r="H626" s="12"/>
      <c r="J626" s="12"/>
    </row>
    <row r="627" spans="2:10" x14ac:dyDescent="0.25">
      <c r="D627" s="16"/>
      <c r="E627" s="16"/>
      <c r="F627" s="12"/>
      <c r="G627" s="12"/>
      <c r="H627" s="12"/>
      <c r="J627" s="12"/>
    </row>
    <row r="628" spans="2:10" x14ac:dyDescent="0.25">
      <c r="D628" s="16"/>
      <c r="E628" s="16"/>
      <c r="F628" s="12"/>
      <c r="G628" s="12"/>
      <c r="H628" s="12"/>
      <c r="J628" s="12"/>
    </row>
    <row r="629" spans="2:10" x14ac:dyDescent="0.25">
      <c r="D629" s="16"/>
      <c r="E629" s="16"/>
      <c r="F629" s="12"/>
      <c r="G629" s="12"/>
      <c r="H629" s="12"/>
      <c r="J629" s="12"/>
    </row>
    <row r="630" spans="2:10" x14ac:dyDescent="0.25">
      <c r="D630" s="16"/>
      <c r="E630" s="16"/>
      <c r="F630" s="12"/>
      <c r="G630" s="12"/>
      <c r="H630" s="12"/>
      <c r="J630" s="12"/>
    </row>
    <row r="631" spans="2:10" x14ac:dyDescent="0.25">
      <c r="D631" s="16"/>
      <c r="E631" s="16"/>
      <c r="F631" s="12"/>
      <c r="G631" s="12"/>
      <c r="H631" s="12"/>
      <c r="J631" s="12"/>
    </row>
    <row r="632" spans="2:10" x14ac:dyDescent="0.25">
      <c r="D632" s="16"/>
      <c r="E632" s="16"/>
      <c r="F632" s="12"/>
      <c r="G632" s="12"/>
      <c r="H632" s="12"/>
      <c r="J632" s="12"/>
    </row>
    <row r="633" spans="2:10" x14ac:dyDescent="0.25">
      <c r="D633" s="16"/>
      <c r="E633" s="16"/>
      <c r="F633" s="12"/>
      <c r="G633" s="12"/>
      <c r="H633" s="12"/>
      <c r="J633" s="12"/>
    </row>
    <row r="634" spans="2:10" x14ac:dyDescent="0.25">
      <c r="D634" s="16"/>
      <c r="E634" s="16"/>
      <c r="F634" s="12"/>
      <c r="G634" s="12"/>
      <c r="H634" s="12"/>
      <c r="J634" s="12"/>
    </row>
    <row r="635" spans="2:10" x14ac:dyDescent="0.25">
      <c r="D635" s="16"/>
      <c r="E635" s="16"/>
      <c r="F635" s="12"/>
      <c r="G635" s="12"/>
      <c r="H635" s="12"/>
      <c r="J635" s="12"/>
    </row>
    <row r="636" spans="2:10" x14ac:dyDescent="0.25">
      <c r="B636" s="14"/>
      <c r="D636" s="16"/>
      <c r="E636" s="16"/>
      <c r="F636" s="12"/>
      <c r="G636" s="12"/>
      <c r="H636" s="12"/>
      <c r="J636" s="12"/>
    </row>
    <row r="637" spans="2:10" x14ac:dyDescent="0.25">
      <c r="D637" s="16"/>
      <c r="E637" s="16"/>
      <c r="F637" s="12"/>
      <c r="G637" s="12"/>
      <c r="H637" s="12"/>
      <c r="J637" s="12"/>
    </row>
    <row r="638" spans="2:10" x14ac:dyDescent="0.25">
      <c r="D638" s="16"/>
      <c r="E638" s="16"/>
      <c r="F638" s="12"/>
      <c r="G638" s="12"/>
      <c r="H638" s="12"/>
      <c r="J638" s="12"/>
    </row>
    <row r="639" spans="2:10" x14ac:dyDescent="0.25">
      <c r="D639" s="16"/>
      <c r="E639" s="16"/>
      <c r="F639" s="12"/>
      <c r="G639" s="12"/>
      <c r="H639" s="12"/>
      <c r="J639" s="12"/>
    </row>
    <row r="640" spans="2:10" x14ac:dyDescent="0.25">
      <c r="D640" s="16"/>
      <c r="E640" s="16"/>
      <c r="F640" s="12"/>
      <c r="G640" s="12"/>
      <c r="H640" s="12"/>
      <c r="J640" s="12"/>
    </row>
    <row r="641" spans="1:11" x14ac:dyDescent="0.25">
      <c r="D641" s="16"/>
      <c r="E641" s="16"/>
      <c r="F641" s="12"/>
      <c r="G641" s="12"/>
      <c r="H641" s="12"/>
      <c r="J641" s="12"/>
    </row>
    <row r="642" spans="1:11" x14ac:dyDescent="0.25">
      <c r="D642" s="16"/>
      <c r="E642" s="16"/>
      <c r="F642" s="12"/>
      <c r="G642" s="12"/>
      <c r="H642" s="12"/>
      <c r="J642" s="12"/>
    </row>
    <row r="643" spans="1:11" x14ac:dyDescent="0.25">
      <c r="D643" s="16"/>
      <c r="E643" s="16"/>
      <c r="F643" s="12"/>
      <c r="G643" s="12"/>
      <c r="H643" s="12"/>
      <c r="J643" s="12"/>
    </row>
    <row r="644" spans="1:11" s="12" customFormat="1" x14ac:dyDescent="0.25">
      <c r="C644" s="29"/>
      <c r="D644" s="16"/>
      <c r="E644" s="16"/>
      <c r="I644" s="7"/>
      <c r="K644" s="22"/>
    </row>
    <row r="645" spans="1:11" x14ac:dyDescent="0.25">
      <c r="A645" s="12"/>
      <c r="B645" s="12"/>
      <c r="D645" s="16"/>
      <c r="E645" s="16"/>
      <c r="F645" s="12"/>
      <c r="G645" s="12"/>
      <c r="H645" s="14"/>
      <c r="J645" s="12"/>
    </row>
    <row r="646" spans="1:11" x14ac:dyDescent="0.25">
      <c r="A646" s="12"/>
      <c r="B646" s="12"/>
      <c r="D646" s="16"/>
      <c r="E646" s="16"/>
      <c r="F646" s="12"/>
      <c r="G646" s="12"/>
      <c r="H646" s="12"/>
      <c r="J646" s="12"/>
    </row>
    <row r="647" spans="1:11" x14ac:dyDescent="0.25">
      <c r="A647" s="12"/>
      <c r="B647" s="12"/>
      <c r="D647" s="16"/>
      <c r="E647" s="16"/>
      <c r="F647" s="12"/>
      <c r="G647" s="12"/>
      <c r="H647" s="12"/>
      <c r="J647" s="12"/>
      <c r="K647" s="26"/>
    </row>
    <row r="648" spans="1:11" x14ac:dyDescent="0.25">
      <c r="A648" s="12"/>
      <c r="B648" s="12"/>
      <c r="D648" s="16"/>
      <c r="E648" s="16"/>
      <c r="F648" s="12"/>
      <c r="G648" s="12"/>
      <c r="H648" s="12"/>
      <c r="J648" s="12"/>
    </row>
    <row r="649" spans="1:11" x14ac:dyDescent="0.25">
      <c r="A649" s="12"/>
      <c r="B649" s="12"/>
      <c r="D649" s="16"/>
      <c r="E649" s="16"/>
      <c r="F649" s="12"/>
      <c r="G649" s="12"/>
      <c r="H649" s="12"/>
      <c r="J649" s="12"/>
    </row>
    <row r="650" spans="1:11" x14ac:dyDescent="0.25">
      <c r="A650" s="12"/>
      <c r="B650" s="12"/>
      <c r="D650" s="16"/>
      <c r="E650" s="16"/>
      <c r="F650" s="12"/>
      <c r="G650" s="12"/>
      <c r="H650" s="12"/>
      <c r="J650" s="12"/>
    </row>
    <row r="651" spans="1:11" x14ac:dyDescent="0.25">
      <c r="A651" s="12"/>
      <c r="B651" s="12"/>
      <c r="D651" s="16"/>
      <c r="E651" s="16"/>
      <c r="F651" s="12"/>
      <c r="G651" s="12"/>
      <c r="H651" s="12"/>
      <c r="J651" s="12"/>
    </row>
    <row r="652" spans="1:11" x14ac:dyDescent="0.25">
      <c r="A652" s="12"/>
      <c r="B652" s="12"/>
      <c r="D652" s="16"/>
      <c r="E652" s="16"/>
      <c r="F652" s="12"/>
      <c r="G652" s="12"/>
      <c r="H652" s="12"/>
      <c r="J652" s="12"/>
    </row>
    <row r="653" spans="1:11" x14ac:dyDescent="0.25">
      <c r="A653" s="12"/>
      <c r="B653" s="12"/>
      <c r="D653" s="16"/>
      <c r="E653" s="16"/>
      <c r="F653" s="12"/>
      <c r="G653" s="12"/>
      <c r="H653" s="12"/>
      <c r="J653" s="12"/>
    </row>
    <row r="654" spans="1:11" x14ac:dyDescent="0.25">
      <c r="A654" s="12"/>
      <c r="B654" s="12"/>
      <c r="D654" s="16"/>
      <c r="E654" s="16"/>
      <c r="F654" s="12"/>
      <c r="G654" s="12"/>
      <c r="H654" s="12"/>
      <c r="J654" s="12"/>
    </row>
    <row r="655" spans="1:11" x14ac:dyDescent="0.25">
      <c r="A655" s="12"/>
      <c r="B655" s="12"/>
      <c r="D655" s="16"/>
      <c r="E655" s="16"/>
      <c r="F655" s="12"/>
      <c r="G655" s="12"/>
      <c r="H655" s="12"/>
      <c r="J655" s="12"/>
    </row>
    <row r="656" spans="1:11" x14ac:dyDescent="0.25">
      <c r="A656" s="12"/>
      <c r="B656" s="12"/>
      <c r="D656" s="16"/>
      <c r="E656" s="16"/>
      <c r="F656" s="12"/>
      <c r="G656" s="12"/>
      <c r="H656" s="12"/>
      <c r="J656" s="12"/>
    </row>
    <row r="657" spans="1:10" x14ac:dyDescent="0.25">
      <c r="A657" s="12"/>
      <c r="B657" s="12"/>
      <c r="D657" s="16"/>
      <c r="E657" s="16"/>
      <c r="F657" s="12"/>
      <c r="G657" s="12"/>
      <c r="H657" s="12"/>
      <c r="J657" s="12"/>
    </row>
    <row r="658" spans="1:10" x14ac:dyDescent="0.25">
      <c r="A658" s="12"/>
      <c r="B658" s="12"/>
      <c r="D658" s="16"/>
      <c r="E658" s="16"/>
      <c r="F658" s="12"/>
      <c r="G658" s="12"/>
      <c r="H658" s="12"/>
      <c r="J658" s="12"/>
    </row>
    <row r="659" spans="1:10" x14ac:dyDescent="0.25">
      <c r="A659" s="12"/>
      <c r="B659" s="12"/>
      <c r="D659" s="16"/>
      <c r="E659" s="16"/>
      <c r="F659" s="12"/>
      <c r="G659" s="12"/>
      <c r="H659" s="12"/>
      <c r="J659" s="12"/>
    </row>
    <row r="660" spans="1:10" x14ac:dyDescent="0.25">
      <c r="A660" s="12"/>
      <c r="B660" s="12"/>
      <c r="D660" s="16"/>
      <c r="E660" s="16"/>
      <c r="F660" s="12"/>
      <c r="G660" s="12"/>
      <c r="H660" s="12"/>
      <c r="J660" s="12"/>
    </row>
    <row r="661" spans="1:10" x14ac:dyDescent="0.25">
      <c r="A661" s="12"/>
      <c r="B661" s="12"/>
      <c r="D661" s="16"/>
      <c r="E661" s="16"/>
      <c r="F661" s="12"/>
      <c r="G661" s="12"/>
      <c r="H661" s="12"/>
      <c r="J661" s="12"/>
    </row>
    <row r="662" spans="1:10" x14ac:dyDescent="0.25">
      <c r="A662" s="12"/>
      <c r="B662" s="14"/>
      <c r="D662" s="16"/>
      <c r="E662" s="16"/>
      <c r="F662" s="12"/>
      <c r="G662" s="12"/>
      <c r="H662" s="12"/>
      <c r="J662" s="12"/>
    </row>
    <row r="663" spans="1:10" x14ac:dyDescent="0.25">
      <c r="A663" s="12"/>
      <c r="B663" s="12"/>
      <c r="D663" s="16"/>
      <c r="E663" s="16"/>
      <c r="F663" s="12"/>
      <c r="G663" s="12"/>
      <c r="H663" s="12"/>
      <c r="J663" s="12"/>
    </row>
    <row r="664" spans="1:10" x14ac:dyDescent="0.25">
      <c r="A664" s="12"/>
      <c r="B664" s="12"/>
      <c r="D664" s="16"/>
      <c r="E664" s="16"/>
      <c r="F664" s="12"/>
      <c r="G664" s="12"/>
      <c r="H664" s="12"/>
      <c r="J664" s="12"/>
    </row>
    <row r="665" spans="1:10" x14ac:dyDescent="0.25">
      <c r="A665" s="12"/>
      <c r="B665" s="12"/>
      <c r="D665" s="16"/>
      <c r="E665" s="16"/>
      <c r="F665" s="12"/>
      <c r="G665" s="12"/>
      <c r="H665" s="12"/>
      <c r="J665" s="12"/>
    </row>
    <row r="666" spans="1:10" x14ac:dyDescent="0.25">
      <c r="A666" s="12"/>
      <c r="B666" s="12"/>
      <c r="D666" s="16"/>
      <c r="E666" s="16"/>
      <c r="F666" s="12"/>
      <c r="G666" s="12"/>
      <c r="H666" s="12"/>
      <c r="J666" s="12"/>
    </row>
    <row r="667" spans="1:10" x14ac:dyDescent="0.25">
      <c r="A667" s="12"/>
      <c r="B667" s="12"/>
      <c r="D667" s="16"/>
      <c r="E667" s="16"/>
      <c r="F667" s="12"/>
      <c r="G667" s="12"/>
      <c r="H667" s="12"/>
      <c r="J667" s="12"/>
    </row>
    <row r="668" spans="1:10" x14ac:dyDescent="0.25">
      <c r="A668" s="12"/>
      <c r="B668" s="12"/>
      <c r="D668" s="16"/>
      <c r="E668" s="16"/>
      <c r="F668" s="12"/>
      <c r="G668" s="12"/>
      <c r="H668" s="12"/>
      <c r="J668" s="12"/>
    </row>
    <row r="669" spans="1:10" x14ac:dyDescent="0.25">
      <c r="A669" s="12"/>
      <c r="B669" s="12"/>
      <c r="D669" s="16"/>
      <c r="E669" s="16"/>
      <c r="F669" s="12"/>
      <c r="G669" s="12"/>
      <c r="H669" s="12"/>
      <c r="J669" s="12"/>
    </row>
    <row r="670" spans="1:10" x14ac:dyDescent="0.25">
      <c r="A670" s="12"/>
      <c r="B670" s="12"/>
      <c r="D670" s="16"/>
      <c r="E670" s="16"/>
      <c r="F670" s="12"/>
      <c r="G670" s="12"/>
      <c r="H670" s="12"/>
      <c r="J670" s="12"/>
    </row>
    <row r="671" spans="1:10" x14ac:dyDescent="0.25">
      <c r="A671" s="12"/>
      <c r="B671" s="12"/>
      <c r="D671" s="16"/>
      <c r="E671" s="16"/>
      <c r="F671" s="12"/>
      <c r="G671" s="12"/>
      <c r="H671" s="12"/>
      <c r="J671" s="12"/>
    </row>
    <row r="672" spans="1:10" x14ac:dyDescent="0.25">
      <c r="A672" s="12"/>
      <c r="B672" s="12"/>
      <c r="D672" s="16"/>
      <c r="E672" s="16"/>
      <c r="F672" s="12"/>
      <c r="G672" s="12"/>
      <c r="H672" s="12"/>
      <c r="J672" s="12"/>
    </row>
    <row r="673" spans="1:11" x14ac:dyDescent="0.25">
      <c r="A673" s="12"/>
      <c r="B673" s="14"/>
      <c r="D673" s="16"/>
      <c r="E673" s="16"/>
      <c r="F673" s="12"/>
      <c r="G673" s="12"/>
      <c r="H673" s="12"/>
      <c r="J673" s="12"/>
    </row>
    <row r="674" spans="1:11" x14ac:dyDescent="0.25">
      <c r="A674" s="12"/>
      <c r="B674" s="12"/>
      <c r="D674" s="16"/>
      <c r="E674" s="16"/>
      <c r="F674" s="12"/>
      <c r="G674" s="12"/>
      <c r="H674" s="12"/>
      <c r="J674" s="12"/>
    </row>
    <row r="675" spans="1:11" x14ac:dyDescent="0.25">
      <c r="A675" s="12"/>
      <c r="B675" s="12"/>
      <c r="D675" s="16"/>
      <c r="E675" s="16"/>
      <c r="F675" s="12"/>
      <c r="G675" s="12"/>
      <c r="H675" s="12"/>
      <c r="J675" s="12"/>
    </row>
    <row r="676" spans="1:11" x14ac:dyDescent="0.25">
      <c r="A676" s="12"/>
      <c r="B676" s="12"/>
      <c r="D676" s="16"/>
      <c r="E676" s="16"/>
      <c r="F676" s="12"/>
      <c r="G676" s="12"/>
      <c r="H676" s="12"/>
      <c r="J676" s="12"/>
    </row>
    <row r="677" spans="1:11" x14ac:dyDescent="0.25">
      <c r="A677" s="12"/>
      <c r="B677" s="12"/>
      <c r="D677" s="16"/>
      <c r="E677" s="16"/>
      <c r="F677" s="12"/>
      <c r="G677" s="12"/>
      <c r="H677" s="12"/>
      <c r="J677" s="12"/>
    </row>
    <row r="678" spans="1:11" x14ac:dyDescent="0.25">
      <c r="A678" s="12"/>
      <c r="B678" s="12"/>
      <c r="D678" s="16"/>
      <c r="E678" s="16"/>
      <c r="F678" s="12"/>
      <c r="G678" s="12"/>
      <c r="H678" s="12"/>
      <c r="J678" s="12"/>
    </row>
    <row r="679" spans="1:11" x14ac:dyDescent="0.25">
      <c r="A679" s="12"/>
      <c r="B679" s="12"/>
      <c r="D679" s="16"/>
      <c r="E679" s="16"/>
      <c r="F679" s="12"/>
      <c r="G679" s="12"/>
      <c r="H679" s="12"/>
      <c r="J679" s="12"/>
    </row>
    <row r="680" spans="1:11" x14ac:dyDescent="0.25">
      <c r="A680" s="12"/>
      <c r="B680" s="12"/>
      <c r="D680" s="16"/>
      <c r="E680" s="16"/>
      <c r="F680" s="12"/>
      <c r="G680" s="12"/>
      <c r="H680" s="12"/>
      <c r="J680" s="12"/>
    </row>
    <row r="681" spans="1:11" s="12" customFormat="1" x14ac:dyDescent="0.25">
      <c r="C681" s="29"/>
      <c r="D681" s="15"/>
      <c r="E681" s="16"/>
      <c r="I681" s="7"/>
      <c r="K681" s="22"/>
    </row>
    <row r="682" spans="1:11" x14ac:dyDescent="0.25">
      <c r="D682" s="15"/>
      <c r="E682" s="16"/>
      <c r="F682" s="12"/>
      <c r="G682" s="12"/>
      <c r="H682" s="12"/>
      <c r="J682" s="12"/>
    </row>
    <row r="683" spans="1:11" x14ac:dyDescent="0.25">
      <c r="B683" s="12"/>
      <c r="D683" s="15"/>
      <c r="E683" s="16"/>
      <c r="F683" s="12"/>
      <c r="G683" s="12"/>
      <c r="H683" s="14"/>
      <c r="J683" s="12"/>
    </row>
    <row r="684" spans="1:11" x14ac:dyDescent="0.25">
      <c r="D684" s="15"/>
      <c r="E684" s="16"/>
      <c r="F684" s="12"/>
      <c r="G684" s="12"/>
      <c r="H684" s="12"/>
      <c r="J684" s="12"/>
    </row>
    <row r="685" spans="1:11" x14ac:dyDescent="0.25">
      <c r="D685" s="15"/>
      <c r="E685" s="16"/>
      <c r="F685" s="12"/>
      <c r="G685" s="12"/>
      <c r="H685" s="12"/>
      <c r="J685" s="12"/>
      <c r="K685" s="26"/>
    </row>
    <row r="686" spans="1:11" x14ac:dyDescent="0.25">
      <c r="D686" s="15"/>
      <c r="E686" s="16"/>
      <c r="F686" s="12"/>
      <c r="G686" s="12"/>
      <c r="H686" s="12"/>
      <c r="J686" s="12"/>
    </row>
    <row r="687" spans="1:11" x14ac:dyDescent="0.25">
      <c r="D687" s="15"/>
      <c r="E687" s="16"/>
      <c r="F687" s="12"/>
      <c r="G687" s="12"/>
      <c r="H687" s="12"/>
      <c r="J687" s="12"/>
    </row>
    <row r="688" spans="1:11" x14ac:dyDescent="0.25">
      <c r="D688" s="15"/>
      <c r="E688" s="16"/>
      <c r="F688" s="12"/>
      <c r="G688" s="12"/>
      <c r="H688" s="12"/>
      <c r="J688" s="12"/>
    </row>
    <row r="689" spans="2:10" x14ac:dyDescent="0.25">
      <c r="D689" s="15"/>
      <c r="E689" s="16"/>
      <c r="F689" s="12"/>
      <c r="G689" s="12"/>
      <c r="H689" s="12"/>
      <c r="J689" s="12"/>
    </row>
    <row r="690" spans="2:10" x14ac:dyDescent="0.25">
      <c r="D690" s="15"/>
      <c r="E690" s="16"/>
      <c r="F690" s="12"/>
      <c r="G690" s="12"/>
      <c r="H690" s="12"/>
      <c r="J690" s="12"/>
    </row>
    <row r="691" spans="2:10" x14ac:dyDescent="0.25">
      <c r="D691" s="15"/>
      <c r="E691" s="16"/>
      <c r="F691" s="12"/>
      <c r="G691" s="12"/>
      <c r="H691" s="12"/>
      <c r="J691" s="12"/>
    </row>
    <row r="692" spans="2:10" x14ac:dyDescent="0.25">
      <c r="D692" s="15"/>
      <c r="E692" s="16"/>
      <c r="F692" s="12"/>
      <c r="G692" s="12"/>
      <c r="H692" s="12"/>
      <c r="J692" s="12"/>
    </row>
    <row r="693" spans="2:10" x14ac:dyDescent="0.25">
      <c r="D693" s="15"/>
      <c r="E693" s="16"/>
      <c r="F693" s="12"/>
      <c r="G693" s="12"/>
      <c r="H693" s="12"/>
      <c r="J693" s="12"/>
    </row>
    <row r="694" spans="2:10" x14ac:dyDescent="0.25">
      <c r="D694" s="15"/>
      <c r="E694" s="16"/>
      <c r="F694" s="12"/>
      <c r="G694" s="12"/>
      <c r="H694" s="12"/>
      <c r="J694" s="12"/>
    </row>
    <row r="695" spans="2:10" x14ac:dyDescent="0.25">
      <c r="D695" s="15"/>
      <c r="E695" s="16"/>
      <c r="F695" s="12"/>
      <c r="G695" s="12"/>
      <c r="H695" s="12"/>
      <c r="J695" s="12"/>
    </row>
    <row r="696" spans="2:10" x14ac:dyDescent="0.25">
      <c r="D696" s="15"/>
      <c r="E696" s="16"/>
      <c r="F696" s="12"/>
      <c r="G696" s="12"/>
      <c r="H696" s="12"/>
      <c r="J696" s="12"/>
    </row>
    <row r="697" spans="2:10" x14ac:dyDescent="0.25">
      <c r="D697" s="15"/>
      <c r="E697" s="16"/>
      <c r="F697" s="12"/>
      <c r="G697" s="12"/>
      <c r="H697" s="12"/>
      <c r="J697" s="12"/>
    </row>
    <row r="698" spans="2:10" x14ac:dyDescent="0.25">
      <c r="D698" s="15"/>
      <c r="E698" s="16"/>
      <c r="F698" s="12"/>
      <c r="G698" s="12"/>
      <c r="H698" s="12"/>
      <c r="J698" s="12"/>
    </row>
    <row r="699" spans="2:10" x14ac:dyDescent="0.25">
      <c r="D699" s="15"/>
      <c r="E699" s="16"/>
      <c r="F699" s="12"/>
      <c r="G699" s="12"/>
      <c r="H699" s="12"/>
      <c r="J699" s="12"/>
    </row>
    <row r="700" spans="2:10" x14ac:dyDescent="0.25">
      <c r="B700" s="14"/>
      <c r="D700" s="15"/>
      <c r="E700" s="16"/>
      <c r="F700" s="12"/>
      <c r="G700" s="12"/>
      <c r="H700" s="12"/>
      <c r="J700" s="12"/>
    </row>
    <row r="701" spans="2:10" x14ac:dyDescent="0.25">
      <c r="D701" s="15"/>
      <c r="E701" s="16"/>
      <c r="F701" s="12"/>
      <c r="G701" s="12"/>
      <c r="H701" s="12"/>
      <c r="J701" s="12"/>
    </row>
    <row r="702" spans="2:10" x14ac:dyDescent="0.25">
      <c r="D702" s="15"/>
      <c r="E702" s="16"/>
      <c r="F702" s="12"/>
      <c r="G702" s="12"/>
      <c r="H702" s="12"/>
      <c r="J702" s="12"/>
    </row>
    <row r="703" spans="2:10" x14ac:dyDescent="0.25">
      <c r="D703" s="15"/>
      <c r="E703" s="16"/>
      <c r="F703" s="12"/>
      <c r="G703" s="12"/>
      <c r="H703" s="12"/>
      <c r="J703" s="12"/>
    </row>
    <row r="704" spans="2:10" x14ac:dyDescent="0.25">
      <c r="D704" s="15"/>
      <c r="E704" s="16"/>
      <c r="F704" s="12"/>
      <c r="G704" s="12"/>
      <c r="H704" s="12"/>
      <c r="J704" s="12"/>
    </row>
    <row r="705" spans="1:11" x14ac:dyDescent="0.25">
      <c r="D705" s="15"/>
      <c r="E705" s="16"/>
      <c r="F705" s="12"/>
      <c r="G705" s="12"/>
      <c r="H705" s="12"/>
      <c r="J705" s="12"/>
    </row>
    <row r="706" spans="1:11" x14ac:dyDescent="0.25">
      <c r="D706" s="15"/>
      <c r="E706" s="16"/>
      <c r="F706" s="12"/>
      <c r="G706" s="12"/>
      <c r="H706" s="12"/>
      <c r="J706" s="12"/>
    </row>
    <row r="707" spans="1:11" x14ac:dyDescent="0.25">
      <c r="D707" s="15"/>
      <c r="E707" s="16"/>
      <c r="F707" s="12"/>
      <c r="G707" s="12"/>
      <c r="H707" s="12"/>
      <c r="J707" s="12"/>
    </row>
    <row r="708" spans="1:11" x14ac:dyDescent="0.25">
      <c r="D708" s="15"/>
      <c r="E708" s="16"/>
      <c r="F708" s="12"/>
      <c r="G708" s="12"/>
      <c r="H708" s="12"/>
      <c r="J708" s="12"/>
    </row>
    <row r="709" spans="1:11" x14ac:dyDescent="0.25">
      <c r="D709" s="15"/>
      <c r="E709" s="16"/>
      <c r="F709" s="12"/>
      <c r="G709" s="12"/>
      <c r="H709" s="12"/>
      <c r="J709" s="12"/>
    </row>
    <row r="710" spans="1:11" x14ac:dyDescent="0.25">
      <c r="D710" s="15"/>
      <c r="E710" s="16"/>
      <c r="F710" s="12"/>
      <c r="G710" s="12"/>
      <c r="H710" s="12"/>
      <c r="J710" s="12"/>
    </row>
    <row r="711" spans="1:11" x14ac:dyDescent="0.25">
      <c r="B711" s="14"/>
      <c r="D711" s="15"/>
      <c r="E711" s="16"/>
      <c r="F711" s="12"/>
      <c r="G711" s="12"/>
      <c r="H711" s="12"/>
      <c r="J711" s="12"/>
    </row>
    <row r="712" spans="1:11" x14ac:dyDescent="0.25">
      <c r="D712" s="15"/>
      <c r="E712" s="16"/>
      <c r="F712" s="12"/>
      <c r="G712" s="12"/>
      <c r="H712" s="12"/>
      <c r="J712" s="12"/>
    </row>
    <row r="713" spans="1:11" x14ac:dyDescent="0.25">
      <c r="D713" s="15"/>
      <c r="E713" s="16"/>
      <c r="F713" s="12"/>
      <c r="G713" s="12"/>
      <c r="H713" s="12"/>
      <c r="J713" s="12"/>
    </row>
    <row r="714" spans="1:11" x14ac:dyDescent="0.25">
      <c r="D714" s="15"/>
      <c r="E714" s="16"/>
      <c r="F714" s="12"/>
      <c r="G714" s="12"/>
      <c r="H714" s="12"/>
      <c r="J714" s="12"/>
    </row>
    <row r="715" spans="1:11" x14ac:dyDescent="0.25">
      <c r="D715" s="15"/>
      <c r="E715" s="16"/>
      <c r="F715" s="12"/>
      <c r="G715" s="12"/>
      <c r="H715" s="12"/>
      <c r="J715" s="12"/>
    </row>
    <row r="716" spans="1:11" x14ac:dyDescent="0.25">
      <c r="D716" s="15"/>
      <c r="E716" s="16"/>
      <c r="F716" s="12"/>
      <c r="G716" s="12"/>
      <c r="H716" s="12"/>
      <c r="J716" s="12"/>
    </row>
    <row r="717" spans="1:11" x14ac:dyDescent="0.25">
      <c r="D717" s="15"/>
      <c r="E717" s="16"/>
      <c r="F717" s="12"/>
      <c r="G717" s="12"/>
      <c r="H717" s="12"/>
      <c r="J717" s="12"/>
    </row>
    <row r="718" spans="1:11" x14ac:dyDescent="0.25">
      <c r="D718" s="15"/>
      <c r="E718" s="16"/>
      <c r="F718" s="12"/>
      <c r="G718" s="12"/>
      <c r="H718" s="12"/>
      <c r="J718" s="12"/>
    </row>
    <row r="719" spans="1:11" s="12" customFormat="1" x14ac:dyDescent="0.25">
      <c r="C719" s="29"/>
      <c r="D719" s="15"/>
      <c r="E719" s="16"/>
      <c r="I719" s="7"/>
      <c r="K719" s="22"/>
    </row>
    <row r="720" spans="1:11" x14ac:dyDescent="0.25">
      <c r="A720" s="12"/>
      <c r="B720" s="12"/>
      <c r="D720" s="15"/>
      <c r="E720" s="16"/>
      <c r="F720" s="12"/>
      <c r="G720" s="12"/>
      <c r="H720" s="14"/>
      <c r="J720" s="12"/>
    </row>
    <row r="721" spans="1:11" x14ac:dyDescent="0.25">
      <c r="A721" s="12"/>
      <c r="B721" s="12"/>
      <c r="D721" s="15"/>
      <c r="E721" s="16"/>
      <c r="F721" s="12"/>
      <c r="G721" s="12"/>
      <c r="H721" s="12"/>
      <c r="J721" s="12"/>
    </row>
    <row r="722" spans="1:11" x14ac:dyDescent="0.25">
      <c r="A722" s="12"/>
      <c r="B722" s="12"/>
      <c r="D722" s="15"/>
      <c r="E722" s="16"/>
      <c r="F722" s="12"/>
      <c r="G722" s="12"/>
      <c r="H722" s="12"/>
      <c r="J722" s="12"/>
    </row>
    <row r="723" spans="1:11" x14ac:dyDescent="0.25">
      <c r="A723" s="12"/>
      <c r="B723" s="12"/>
      <c r="D723" s="15"/>
      <c r="E723" s="16"/>
      <c r="F723" s="12"/>
      <c r="G723" s="12"/>
      <c r="H723" s="12"/>
      <c r="J723" s="12"/>
      <c r="K723" s="26"/>
    </row>
    <row r="724" spans="1:11" x14ac:dyDescent="0.25">
      <c r="A724" s="12"/>
      <c r="B724" s="12"/>
      <c r="D724" s="15"/>
      <c r="E724" s="16"/>
      <c r="F724" s="12"/>
      <c r="G724" s="12"/>
      <c r="H724" s="12"/>
      <c r="J724" s="12"/>
    </row>
    <row r="725" spans="1:11" x14ac:dyDescent="0.25">
      <c r="A725" s="12"/>
      <c r="B725" s="12"/>
      <c r="D725" s="15"/>
      <c r="E725" s="16"/>
      <c r="F725" s="12"/>
      <c r="G725" s="12"/>
      <c r="H725" s="12"/>
      <c r="J725" s="12"/>
    </row>
    <row r="726" spans="1:11" x14ac:dyDescent="0.25">
      <c r="A726" s="12"/>
      <c r="B726" s="12"/>
      <c r="D726" s="15"/>
      <c r="E726" s="16"/>
      <c r="F726" s="12"/>
      <c r="G726" s="12"/>
      <c r="H726" s="12"/>
      <c r="J726" s="12"/>
    </row>
    <row r="727" spans="1:11" x14ac:dyDescent="0.25">
      <c r="A727" s="12"/>
      <c r="B727" s="12"/>
      <c r="D727" s="15"/>
      <c r="E727" s="16"/>
      <c r="F727" s="12"/>
      <c r="G727" s="12"/>
      <c r="H727" s="12"/>
      <c r="J727" s="12"/>
    </row>
    <row r="728" spans="1:11" x14ac:dyDescent="0.25">
      <c r="A728" s="12"/>
      <c r="B728" s="12"/>
      <c r="D728" s="15"/>
      <c r="E728" s="16"/>
      <c r="F728" s="12"/>
      <c r="G728" s="12"/>
      <c r="H728" s="12"/>
      <c r="J728" s="12"/>
    </row>
    <row r="729" spans="1:11" x14ac:dyDescent="0.25">
      <c r="A729" s="12"/>
      <c r="B729" s="12"/>
      <c r="D729" s="15"/>
      <c r="E729" s="16"/>
      <c r="F729" s="12"/>
      <c r="G729" s="12"/>
      <c r="H729" s="12"/>
      <c r="J729" s="12"/>
    </row>
    <row r="730" spans="1:11" x14ac:dyDescent="0.25">
      <c r="A730" s="12"/>
      <c r="B730" s="12"/>
      <c r="D730" s="15"/>
      <c r="E730" s="16"/>
      <c r="F730" s="12"/>
      <c r="G730" s="12"/>
      <c r="H730" s="12"/>
      <c r="J730" s="12"/>
    </row>
    <row r="731" spans="1:11" x14ac:dyDescent="0.25">
      <c r="A731" s="12"/>
      <c r="B731" s="12"/>
      <c r="D731" s="15"/>
      <c r="E731" s="16"/>
      <c r="F731" s="12"/>
      <c r="G731" s="12"/>
      <c r="H731" s="12"/>
      <c r="J731" s="12"/>
    </row>
    <row r="732" spans="1:11" x14ac:dyDescent="0.25">
      <c r="A732" s="12"/>
      <c r="B732" s="12"/>
      <c r="D732" s="15"/>
      <c r="E732" s="16"/>
      <c r="F732" s="12"/>
      <c r="G732" s="12"/>
      <c r="H732" s="12"/>
      <c r="J732" s="12"/>
    </row>
    <row r="733" spans="1:11" x14ac:dyDescent="0.25">
      <c r="A733" s="12"/>
      <c r="B733" s="12"/>
      <c r="D733" s="15"/>
      <c r="E733" s="16"/>
      <c r="F733" s="12"/>
      <c r="G733" s="12"/>
      <c r="H733" s="12"/>
      <c r="J733" s="12"/>
    </row>
    <row r="734" spans="1:11" x14ac:dyDescent="0.25">
      <c r="A734" s="12"/>
      <c r="B734" s="12"/>
      <c r="D734" s="15"/>
      <c r="E734" s="16"/>
      <c r="F734" s="12"/>
      <c r="G734" s="12"/>
      <c r="H734" s="12"/>
      <c r="J734" s="12"/>
    </row>
    <row r="735" spans="1:11" x14ac:dyDescent="0.25">
      <c r="A735" s="12"/>
      <c r="B735" s="12"/>
      <c r="D735" s="15"/>
      <c r="E735" s="16"/>
      <c r="F735" s="12"/>
      <c r="G735" s="12"/>
      <c r="H735" s="12"/>
      <c r="J735" s="12"/>
    </row>
    <row r="736" spans="1:11" x14ac:dyDescent="0.25">
      <c r="A736" s="12"/>
      <c r="B736" s="12"/>
      <c r="D736" s="15"/>
      <c r="E736" s="16"/>
      <c r="F736" s="12"/>
      <c r="G736" s="12"/>
      <c r="H736" s="12"/>
      <c r="J736" s="12"/>
    </row>
    <row r="737" spans="1:10" x14ac:dyDescent="0.25">
      <c r="A737" s="12"/>
      <c r="B737" s="14"/>
      <c r="D737" s="15"/>
      <c r="E737" s="16"/>
      <c r="F737" s="12"/>
      <c r="G737" s="12"/>
      <c r="H737" s="12"/>
      <c r="J737" s="12"/>
    </row>
    <row r="738" spans="1:10" x14ac:dyDescent="0.25">
      <c r="A738" s="12"/>
      <c r="B738" s="12"/>
      <c r="D738" s="15"/>
      <c r="E738" s="16"/>
      <c r="F738" s="12"/>
      <c r="G738" s="12"/>
      <c r="H738" s="12"/>
      <c r="J738" s="12"/>
    </row>
    <row r="739" spans="1:10" x14ac:dyDescent="0.25">
      <c r="A739" s="12"/>
      <c r="B739" s="12"/>
      <c r="D739" s="15"/>
      <c r="E739" s="16"/>
      <c r="F739" s="12"/>
      <c r="G739" s="12"/>
      <c r="H739" s="12"/>
      <c r="J739" s="12"/>
    </row>
    <row r="740" spans="1:10" x14ac:dyDescent="0.25">
      <c r="A740" s="12"/>
      <c r="B740" s="12"/>
      <c r="D740" s="15"/>
      <c r="E740" s="16"/>
      <c r="F740" s="12"/>
      <c r="G740" s="12"/>
      <c r="H740" s="12"/>
      <c r="J740" s="12"/>
    </row>
    <row r="741" spans="1:10" x14ac:dyDescent="0.25">
      <c r="A741" s="12"/>
      <c r="B741" s="12"/>
      <c r="D741" s="15"/>
      <c r="E741" s="16"/>
      <c r="F741" s="12"/>
      <c r="G741" s="12"/>
      <c r="H741" s="12"/>
      <c r="J741" s="12"/>
    </row>
    <row r="742" spans="1:10" x14ac:dyDescent="0.25">
      <c r="A742" s="12"/>
      <c r="B742" s="12"/>
      <c r="D742" s="15"/>
      <c r="E742" s="16"/>
      <c r="F742" s="12"/>
      <c r="G742" s="12"/>
      <c r="H742" s="12"/>
      <c r="J742" s="12"/>
    </row>
    <row r="743" spans="1:10" x14ac:dyDescent="0.25">
      <c r="A743" s="12"/>
      <c r="B743" s="12"/>
      <c r="D743" s="15"/>
      <c r="E743" s="16"/>
      <c r="F743" s="12"/>
      <c r="G743" s="12"/>
      <c r="H743" s="12"/>
      <c r="J743" s="12"/>
    </row>
    <row r="744" spans="1:10" x14ac:dyDescent="0.25">
      <c r="A744" s="12"/>
      <c r="B744" s="12"/>
      <c r="D744" s="15"/>
      <c r="E744" s="16"/>
      <c r="F744" s="12"/>
      <c r="G744" s="12"/>
      <c r="H744" s="12"/>
      <c r="J744" s="12"/>
    </row>
    <row r="745" spans="1:10" x14ac:dyDescent="0.25">
      <c r="A745" s="12"/>
      <c r="B745" s="12"/>
      <c r="D745" s="15"/>
      <c r="E745" s="16"/>
      <c r="F745" s="12"/>
      <c r="G745" s="12"/>
      <c r="H745" s="12"/>
      <c r="J745" s="12"/>
    </row>
    <row r="746" spans="1:10" x14ac:dyDescent="0.25">
      <c r="A746" s="12"/>
      <c r="B746" s="12"/>
      <c r="D746" s="15"/>
      <c r="E746" s="16"/>
      <c r="F746" s="12"/>
      <c r="G746" s="12"/>
      <c r="H746" s="12"/>
      <c r="J746" s="12"/>
    </row>
    <row r="747" spans="1:10" x14ac:dyDescent="0.25">
      <c r="A747" s="12"/>
      <c r="B747" s="12"/>
      <c r="D747" s="15"/>
      <c r="E747" s="16"/>
      <c r="F747" s="12"/>
      <c r="G747" s="12"/>
      <c r="H747" s="12"/>
      <c r="J747" s="12"/>
    </row>
    <row r="748" spans="1:10" x14ac:dyDescent="0.25">
      <c r="A748" s="12"/>
      <c r="B748" s="14"/>
      <c r="D748" s="15"/>
      <c r="E748" s="16"/>
      <c r="F748" s="12"/>
      <c r="G748" s="12"/>
      <c r="H748" s="12"/>
      <c r="J748" s="12"/>
    </row>
    <row r="749" spans="1:10" x14ac:dyDescent="0.25">
      <c r="A749" s="12"/>
      <c r="B749" s="12"/>
      <c r="D749" s="15"/>
      <c r="E749" s="16"/>
      <c r="F749" s="12"/>
      <c r="G749" s="12"/>
      <c r="H749" s="12"/>
      <c r="J749" s="12"/>
    </row>
    <row r="750" spans="1:10" x14ac:dyDescent="0.25">
      <c r="A750" s="12"/>
      <c r="B750" s="12"/>
      <c r="D750" s="15"/>
      <c r="E750" s="16"/>
      <c r="F750" s="12"/>
      <c r="G750" s="12"/>
      <c r="H750" s="12"/>
      <c r="J750" s="12"/>
    </row>
    <row r="751" spans="1:10" x14ac:dyDescent="0.25">
      <c r="A751" s="12"/>
      <c r="B751" s="12"/>
      <c r="D751" s="15"/>
      <c r="E751" s="16"/>
      <c r="F751" s="12"/>
      <c r="G751" s="12"/>
      <c r="H751" s="12"/>
      <c r="J751" s="12"/>
    </row>
    <row r="752" spans="1:10" x14ac:dyDescent="0.25">
      <c r="A752" s="12"/>
      <c r="B752" s="12"/>
      <c r="D752" s="15"/>
      <c r="E752" s="16"/>
      <c r="F752" s="12"/>
      <c r="G752" s="12"/>
      <c r="H752" s="12"/>
      <c r="J752" s="12"/>
    </row>
    <row r="753" spans="1:11" x14ac:dyDescent="0.25">
      <c r="A753" s="12"/>
      <c r="B753" s="12"/>
      <c r="D753" s="15"/>
      <c r="E753" s="16"/>
      <c r="F753" s="12"/>
      <c r="G753" s="12"/>
      <c r="H753" s="12"/>
      <c r="J753" s="12"/>
    </row>
    <row r="754" spans="1:11" x14ac:dyDescent="0.25">
      <c r="A754" s="12"/>
      <c r="B754" s="12"/>
      <c r="D754" s="15"/>
      <c r="E754" s="16"/>
      <c r="F754" s="12"/>
      <c r="G754" s="12"/>
      <c r="H754" s="12"/>
      <c r="J754" s="12"/>
    </row>
    <row r="755" spans="1:11" x14ac:dyDescent="0.25">
      <c r="A755" s="12"/>
      <c r="B755" s="12"/>
      <c r="D755" s="15"/>
      <c r="E755" s="16"/>
      <c r="F755" s="12"/>
      <c r="G755" s="12"/>
      <c r="H755" s="12"/>
      <c r="J755" s="12"/>
    </row>
    <row r="756" spans="1:11" s="12" customFormat="1" x14ac:dyDescent="0.25">
      <c r="C756" s="29"/>
      <c r="D756" s="15"/>
      <c r="E756" s="16"/>
      <c r="I756" s="7"/>
      <c r="K756" s="22"/>
    </row>
    <row r="757" spans="1:11" x14ac:dyDescent="0.25">
      <c r="D757" s="15"/>
      <c r="E757" s="16"/>
      <c r="F757" s="12"/>
      <c r="G757" s="12"/>
      <c r="H757" s="12"/>
      <c r="J757" s="12"/>
    </row>
    <row r="758" spans="1:11" x14ac:dyDescent="0.25">
      <c r="B758" s="12"/>
      <c r="D758" s="15"/>
      <c r="E758" s="16"/>
      <c r="F758" s="12"/>
      <c r="G758" s="12"/>
      <c r="H758" s="14"/>
      <c r="J758" s="12"/>
    </row>
    <row r="759" spans="1:11" x14ac:dyDescent="0.25">
      <c r="D759" s="15"/>
      <c r="E759" s="16"/>
      <c r="F759" s="12"/>
      <c r="G759" s="12"/>
      <c r="H759" s="12"/>
      <c r="J759" s="12"/>
    </row>
    <row r="760" spans="1:11" x14ac:dyDescent="0.25">
      <c r="D760" s="15"/>
      <c r="E760" s="16"/>
      <c r="F760" s="12"/>
      <c r="G760" s="12"/>
      <c r="H760" s="12"/>
      <c r="J760" s="12"/>
    </row>
    <row r="761" spans="1:11" x14ac:dyDescent="0.25">
      <c r="D761" s="15"/>
      <c r="E761" s="16"/>
      <c r="F761" s="12"/>
      <c r="G761" s="12"/>
      <c r="H761" s="12"/>
      <c r="J761" s="12"/>
      <c r="K761" s="26"/>
    </row>
    <row r="762" spans="1:11" x14ac:dyDescent="0.25">
      <c r="D762" s="15"/>
      <c r="E762" s="16"/>
      <c r="F762" s="12"/>
      <c r="G762" s="12"/>
      <c r="H762" s="12"/>
      <c r="J762" s="12"/>
    </row>
    <row r="763" spans="1:11" x14ac:dyDescent="0.25">
      <c r="D763" s="15"/>
      <c r="E763" s="16"/>
      <c r="F763" s="12"/>
      <c r="G763" s="12"/>
      <c r="H763" s="12"/>
      <c r="J763" s="12"/>
    </row>
    <row r="764" spans="1:11" x14ac:dyDescent="0.25">
      <c r="D764" s="15"/>
      <c r="E764" s="16"/>
      <c r="F764" s="12"/>
      <c r="G764" s="12"/>
      <c r="H764" s="12"/>
      <c r="J764" s="12"/>
    </row>
    <row r="765" spans="1:11" x14ac:dyDescent="0.25">
      <c r="D765" s="15"/>
      <c r="E765" s="16"/>
      <c r="F765" s="12"/>
      <c r="G765" s="12"/>
      <c r="H765" s="12"/>
      <c r="J765" s="12"/>
    </row>
    <row r="766" spans="1:11" x14ac:dyDescent="0.25">
      <c r="D766" s="15"/>
      <c r="E766" s="16"/>
      <c r="F766" s="12"/>
      <c r="G766" s="12"/>
      <c r="H766" s="12"/>
      <c r="J766" s="12"/>
    </row>
    <row r="767" spans="1:11" x14ac:dyDescent="0.25">
      <c r="D767" s="15"/>
      <c r="E767" s="16"/>
      <c r="F767" s="12"/>
      <c r="G767" s="12"/>
      <c r="H767" s="12"/>
      <c r="J767" s="12"/>
    </row>
    <row r="768" spans="1:11" x14ac:dyDescent="0.25">
      <c r="D768" s="15"/>
      <c r="E768" s="16"/>
      <c r="F768" s="12"/>
      <c r="G768" s="12"/>
      <c r="H768" s="12"/>
      <c r="J768" s="12"/>
    </row>
    <row r="769" spans="2:10" x14ac:dyDescent="0.25">
      <c r="D769" s="15"/>
      <c r="E769" s="16"/>
      <c r="F769" s="12"/>
      <c r="G769" s="12"/>
      <c r="H769" s="12"/>
      <c r="J769" s="12"/>
    </row>
    <row r="770" spans="2:10" x14ac:dyDescent="0.25">
      <c r="D770" s="15"/>
      <c r="E770" s="16"/>
      <c r="F770" s="12"/>
      <c r="G770" s="12"/>
      <c r="H770" s="12"/>
      <c r="J770" s="12"/>
    </row>
    <row r="771" spans="2:10" x14ac:dyDescent="0.25">
      <c r="D771" s="15"/>
      <c r="E771" s="16"/>
      <c r="F771" s="12"/>
      <c r="G771" s="12"/>
      <c r="H771" s="12"/>
      <c r="J771" s="12"/>
    </row>
    <row r="772" spans="2:10" x14ac:dyDescent="0.25">
      <c r="D772" s="15"/>
      <c r="E772" s="16"/>
      <c r="F772" s="12"/>
      <c r="G772" s="12"/>
      <c r="H772" s="12"/>
      <c r="J772" s="12"/>
    </row>
    <row r="773" spans="2:10" x14ac:dyDescent="0.25">
      <c r="D773" s="15"/>
      <c r="E773" s="16"/>
      <c r="F773" s="12"/>
      <c r="G773" s="12"/>
      <c r="H773" s="12"/>
      <c r="J773" s="12"/>
    </row>
    <row r="774" spans="2:10" x14ac:dyDescent="0.25">
      <c r="D774" s="15"/>
      <c r="E774" s="16"/>
      <c r="F774" s="12"/>
      <c r="G774" s="12"/>
      <c r="H774" s="12"/>
      <c r="J774" s="12"/>
    </row>
    <row r="775" spans="2:10" x14ac:dyDescent="0.25">
      <c r="B775" s="14"/>
      <c r="D775" s="15"/>
      <c r="E775" s="16"/>
      <c r="F775" s="12"/>
      <c r="G775" s="12"/>
      <c r="H775" s="12"/>
      <c r="J775" s="12"/>
    </row>
    <row r="776" spans="2:10" x14ac:dyDescent="0.25">
      <c r="D776" s="15"/>
      <c r="E776" s="16"/>
      <c r="F776" s="12"/>
      <c r="G776" s="12"/>
      <c r="H776" s="12"/>
      <c r="J776" s="12"/>
    </row>
    <row r="777" spans="2:10" x14ac:dyDescent="0.25">
      <c r="D777" s="15"/>
      <c r="E777" s="16"/>
      <c r="F777" s="12"/>
      <c r="G777" s="12"/>
      <c r="H777" s="12"/>
      <c r="J777" s="12"/>
    </row>
    <row r="778" spans="2:10" x14ac:dyDescent="0.25">
      <c r="D778" s="15"/>
      <c r="E778" s="16"/>
      <c r="F778" s="12"/>
      <c r="G778" s="12"/>
      <c r="H778" s="12"/>
      <c r="J778" s="12"/>
    </row>
    <row r="779" spans="2:10" x14ac:dyDescent="0.25">
      <c r="D779" s="15"/>
      <c r="E779" s="16"/>
      <c r="F779" s="12"/>
      <c r="G779" s="12"/>
      <c r="H779" s="12"/>
      <c r="J779" s="12"/>
    </row>
    <row r="780" spans="2:10" x14ac:dyDescent="0.25">
      <c r="D780" s="15"/>
      <c r="E780" s="16"/>
      <c r="F780" s="12"/>
      <c r="G780" s="12"/>
      <c r="H780" s="12"/>
      <c r="J780" s="12"/>
    </row>
    <row r="781" spans="2:10" x14ac:dyDescent="0.25">
      <c r="D781" s="15"/>
      <c r="E781" s="16"/>
      <c r="F781" s="12"/>
      <c r="G781" s="12"/>
      <c r="H781" s="12"/>
      <c r="J781" s="12"/>
    </row>
    <row r="782" spans="2:10" x14ac:dyDescent="0.25">
      <c r="D782" s="15"/>
      <c r="E782" s="16"/>
      <c r="F782" s="12"/>
      <c r="G782" s="12"/>
      <c r="H782" s="12"/>
      <c r="J782" s="12"/>
    </row>
    <row r="783" spans="2:10" x14ac:dyDescent="0.25">
      <c r="D783" s="15"/>
      <c r="E783" s="16"/>
      <c r="F783" s="12"/>
      <c r="G783" s="12"/>
      <c r="H783" s="12"/>
      <c r="J783" s="12"/>
    </row>
    <row r="784" spans="2:10" x14ac:dyDescent="0.25">
      <c r="D784" s="15"/>
      <c r="E784" s="16"/>
      <c r="F784" s="12"/>
      <c r="G784" s="12"/>
      <c r="H784" s="12"/>
      <c r="J784" s="12"/>
    </row>
    <row r="785" spans="1:11" x14ac:dyDescent="0.25">
      <c r="D785" s="15"/>
      <c r="E785" s="16"/>
      <c r="F785" s="12"/>
      <c r="G785" s="12"/>
      <c r="H785" s="12"/>
      <c r="J785" s="12"/>
    </row>
    <row r="786" spans="1:11" x14ac:dyDescent="0.25">
      <c r="B786" s="14"/>
      <c r="D786" s="15"/>
      <c r="E786" s="16"/>
      <c r="F786" s="12"/>
      <c r="G786" s="12"/>
      <c r="H786" s="12"/>
      <c r="J786" s="12"/>
    </row>
    <row r="787" spans="1:11" x14ac:dyDescent="0.25">
      <c r="D787" s="15"/>
      <c r="E787" s="16"/>
      <c r="F787" s="12"/>
      <c r="G787" s="12"/>
      <c r="H787" s="12"/>
      <c r="J787" s="12"/>
    </row>
    <row r="788" spans="1:11" x14ac:dyDescent="0.25">
      <c r="D788" s="15"/>
      <c r="E788" s="16"/>
      <c r="F788" s="12"/>
      <c r="G788" s="12"/>
      <c r="H788" s="12"/>
      <c r="J788" s="12"/>
    </row>
    <row r="789" spans="1:11" x14ac:dyDescent="0.25">
      <c r="D789" s="15"/>
      <c r="E789" s="16"/>
      <c r="F789" s="12"/>
      <c r="G789" s="12"/>
      <c r="H789" s="12"/>
      <c r="J789" s="12"/>
    </row>
    <row r="790" spans="1:11" x14ac:dyDescent="0.25">
      <c r="D790" s="15"/>
      <c r="E790" s="16"/>
      <c r="F790" s="12"/>
      <c r="G790" s="12"/>
      <c r="H790" s="12"/>
      <c r="J790" s="12"/>
    </row>
    <row r="791" spans="1:11" x14ac:dyDescent="0.25">
      <c r="D791" s="15"/>
      <c r="E791" s="16"/>
      <c r="F791" s="12"/>
      <c r="G791" s="12"/>
      <c r="H791" s="12"/>
      <c r="J791" s="12"/>
    </row>
    <row r="792" spans="1:11" x14ac:dyDescent="0.25">
      <c r="D792" s="15"/>
      <c r="E792" s="16"/>
      <c r="F792" s="12"/>
      <c r="G792" s="12"/>
      <c r="H792" s="12"/>
      <c r="J792" s="12"/>
    </row>
    <row r="793" spans="1:11" x14ac:dyDescent="0.25">
      <c r="D793" s="15"/>
      <c r="E793" s="16"/>
      <c r="F793" s="12"/>
      <c r="G793" s="12"/>
      <c r="H793" s="12"/>
      <c r="J793" s="12"/>
    </row>
    <row r="794" spans="1:11" s="12" customFormat="1" x14ac:dyDescent="0.25">
      <c r="C794" s="29"/>
      <c r="D794" s="15"/>
      <c r="E794" s="16"/>
      <c r="I794" s="7"/>
      <c r="K794" s="22"/>
    </row>
    <row r="795" spans="1:11" x14ac:dyDescent="0.25">
      <c r="A795" s="12"/>
      <c r="B795" s="12"/>
      <c r="D795" s="15"/>
      <c r="E795" s="16"/>
      <c r="F795" s="12"/>
      <c r="G795" s="12"/>
      <c r="H795" s="14"/>
      <c r="J795" s="12"/>
    </row>
    <row r="796" spans="1:11" x14ac:dyDescent="0.25">
      <c r="A796" s="12"/>
      <c r="B796" s="12"/>
      <c r="D796" s="15"/>
      <c r="E796" s="16"/>
      <c r="F796" s="12"/>
      <c r="G796" s="12"/>
      <c r="H796" s="12"/>
      <c r="J796" s="12"/>
    </row>
    <row r="797" spans="1:11" x14ac:dyDescent="0.25">
      <c r="A797" s="12"/>
      <c r="B797" s="12"/>
      <c r="D797" s="15"/>
      <c r="E797" s="16"/>
      <c r="F797" s="12"/>
      <c r="G797" s="12"/>
      <c r="H797" s="12"/>
      <c r="J797" s="12"/>
    </row>
    <row r="798" spans="1:11" x14ac:dyDescent="0.25">
      <c r="A798" s="12"/>
      <c r="B798" s="12"/>
      <c r="D798" s="15"/>
      <c r="E798" s="16"/>
      <c r="F798" s="12"/>
      <c r="G798" s="12"/>
      <c r="H798" s="12"/>
      <c r="J798" s="12"/>
    </row>
    <row r="799" spans="1:11" x14ac:dyDescent="0.25">
      <c r="A799" s="12"/>
      <c r="B799" s="12"/>
      <c r="D799" s="15"/>
      <c r="E799" s="16"/>
      <c r="F799" s="12"/>
      <c r="G799" s="12"/>
      <c r="H799" s="12"/>
      <c r="J799" s="12"/>
      <c r="K799" s="26"/>
    </row>
    <row r="800" spans="1:11" x14ac:dyDescent="0.25">
      <c r="A800" s="12"/>
      <c r="B800" s="12"/>
      <c r="D800" s="15"/>
      <c r="E800" s="16"/>
      <c r="F800" s="12"/>
      <c r="G800" s="12"/>
      <c r="H800" s="12"/>
      <c r="J800" s="12"/>
    </row>
    <row r="801" spans="1:10" x14ac:dyDescent="0.25">
      <c r="A801" s="12"/>
      <c r="B801" s="12"/>
      <c r="D801" s="15"/>
      <c r="E801" s="16"/>
      <c r="F801" s="12"/>
      <c r="G801" s="12"/>
      <c r="H801" s="12"/>
      <c r="J801" s="12"/>
    </row>
    <row r="802" spans="1:10" x14ac:dyDescent="0.25">
      <c r="A802" s="12"/>
      <c r="B802" s="12"/>
      <c r="D802" s="15"/>
      <c r="E802" s="16"/>
      <c r="F802" s="12"/>
      <c r="G802" s="12"/>
      <c r="H802" s="12"/>
      <c r="J802" s="12"/>
    </row>
    <row r="803" spans="1:10" x14ac:dyDescent="0.25">
      <c r="A803" s="12"/>
      <c r="B803" s="12"/>
      <c r="D803" s="15"/>
      <c r="E803" s="16"/>
      <c r="F803" s="12"/>
      <c r="G803" s="12"/>
      <c r="H803" s="12"/>
      <c r="J803" s="12"/>
    </row>
    <row r="804" spans="1:10" x14ac:dyDescent="0.25">
      <c r="A804" s="12"/>
      <c r="B804" s="12"/>
      <c r="D804" s="15"/>
      <c r="E804" s="16"/>
      <c r="F804" s="12"/>
      <c r="G804" s="12"/>
      <c r="H804" s="12"/>
      <c r="J804" s="12"/>
    </row>
    <row r="805" spans="1:10" x14ac:dyDescent="0.25">
      <c r="A805" s="12"/>
      <c r="B805" s="12"/>
      <c r="D805" s="15"/>
      <c r="E805" s="16"/>
      <c r="F805" s="12"/>
      <c r="G805" s="12"/>
      <c r="H805" s="12"/>
      <c r="J805" s="12"/>
    </row>
    <row r="806" spans="1:10" x14ac:dyDescent="0.25">
      <c r="A806" s="12"/>
      <c r="B806" s="12"/>
      <c r="D806" s="15"/>
      <c r="E806" s="16"/>
      <c r="F806" s="12"/>
      <c r="G806" s="12"/>
      <c r="H806" s="12"/>
      <c r="J806" s="12"/>
    </row>
    <row r="807" spans="1:10" x14ac:dyDescent="0.25">
      <c r="A807" s="12"/>
      <c r="B807" s="12"/>
      <c r="D807" s="15"/>
      <c r="E807" s="16"/>
      <c r="F807" s="12"/>
      <c r="G807" s="12"/>
      <c r="H807" s="12"/>
      <c r="J807" s="12"/>
    </row>
    <row r="808" spans="1:10" x14ac:dyDescent="0.25">
      <c r="A808" s="12"/>
      <c r="B808" s="12"/>
      <c r="D808" s="15"/>
      <c r="E808" s="16"/>
      <c r="F808" s="12"/>
      <c r="G808" s="12"/>
      <c r="H808" s="12"/>
      <c r="J808" s="12"/>
    </row>
    <row r="809" spans="1:10" x14ac:dyDescent="0.25">
      <c r="A809" s="12"/>
      <c r="B809" s="12"/>
      <c r="D809" s="15"/>
      <c r="E809" s="16"/>
      <c r="F809" s="12"/>
      <c r="G809" s="12"/>
      <c r="H809" s="12"/>
      <c r="J809" s="12"/>
    </row>
    <row r="810" spans="1:10" x14ac:dyDescent="0.25">
      <c r="A810" s="12"/>
      <c r="B810" s="12"/>
      <c r="D810" s="15"/>
      <c r="E810" s="16"/>
      <c r="F810" s="12"/>
      <c r="G810" s="12"/>
      <c r="H810" s="12"/>
      <c r="J810" s="12"/>
    </row>
    <row r="811" spans="1:10" x14ac:dyDescent="0.25">
      <c r="A811" s="12"/>
      <c r="B811" s="12"/>
      <c r="D811" s="15"/>
      <c r="E811" s="16"/>
      <c r="F811" s="12"/>
      <c r="G811" s="12"/>
      <c r="H811" s="12"/>
      <c r="J811" s="12"/>
    </row>
    <row r="812" spans="1:10" x14ac:dyDescent="0.25">
      <c r="A812" s="12"/>
      <c r="B812" s="14"/>
      <c r="D812" s="15"/>
      <c r="E812" s="16"/>
      <c r="F812" s="12"/>
      <c r="G812" s="12"/>
      <c r="H812" s="12"/>
      <c r="J812" s="12"/>
    </row>
    <row r="813" spans="1:10" x14ac:dyDescent="0.25">
      <c r="A813" s="12"/>
      <c r="B813" s="12"/>
      <c r="D813" s="15"/>
      <c r="E813" s="16"/>
      <c r="F813" s="12"/>
      <c r="G813" s="12"/>
      <c r="H813" s="12"/>
      <c r="J813" s="12"/>
    </row>
    <row r="814" spans="1:10" x14ac:dyDescent="0.25">
      <c r="A814" s="12"/>
      <c r="B814" s="12"/>
      <c r="D814" s="15"/>
      <c r="E814" s="16"/>
      <c r="F814" s="12"/>
      <c r="G814" s="12"/>
      <c r="H814" s="12"/>
      <c r="J814" s="12"/>
    </row>
    <row r="815" spans="1:10" x14ac:dyDescent="0.25">
      <c r="A815" s="12"/>
      <c r="B815" s="12"/>
      <c r="D815" s="15"/>
      <c r="E815" s="16"/>
      <c r="F815" s="12"/>
      <c r="G815" s="12"/>
      <c r="H815" s="12"/>
      <c r="J815" s="12"/>
    </row>
    <row r="816" spans="1:10" x14ac:dyDescent="0.25">
      <c r="A816" s="12"/>
      <c r="B816" s="12"/>
      <c r="D816" s="15"/>
      <c r="E816" s="16"/>
      <c r="F816" s="12"/>
      <c r="G816" s="12"/>
      <c r="H816" s="12"/>
      <c r="J816" s="12"/>
    </row>
    <row r="817" spans="1:11" x14ac:dyDescent="0.25">
      <c r="A817" s="12"/>
      <c r="B817" s="12"/>
      <c r="D817" s="15"/>
      <c r="E817" s="16"/>
      <c r="F817" s="12"/>
      <c r="G817" s="12"/>
      <c r="H817" s="12"/>
      <c r="J817" s="12"/>
    </row>
    <row r="818" spans="1:11" x14ac:dyDescent="0.25">
      <c r="A818" s="12"/>
      <c r="B818" s="12"/>
      <c r="D818" s="15"/>
      <c r="E818" s="16"/>
      <c r="F818" s="12"/>
      <c r="G818" s="12"/>
      <c r="H818" s="12"/>
      <c r="J818" s="12"/>
    </row>
    <row r="819" spans="1:11" x14ac:dyDescent="0.25">
      <c r="A819" s="12"/>
      <c r="B819" s="12"/>
      <c r="D819" s="15"/>
      <c r="E819" s="16"/>
      <c r="F819" s="12"/>
      <c r="G819" s="12"/>
      <c r="H819" s="12"/>
      <c r="J819" s="12"/>
    </row>
    <row r="820" spans="1:11" x14ac:dyDescent="0.25">
      <c r="A820" s="12"/>
      <c r="B820" s="12"/>
      <c r="D820" s="15"/>
      <c r="E820" s="16"/>
      <c r="F820" s="12"/>
      <c r="G820" s="12"/>
      <c r="H820" s="12"/>
      <c r="J820" s="12"/>
    </row>
    <row r="821" spans="1:11" x14ac:dyDescent="0.25">
      <c r="A821" s="12"/>
      <c r="B821" s="12"/>
      <c r="D821" s="15"/>
      <c r="E821" s="16"/>
      <c r="F821" s="12"/>
      <c r="G821" s="12"/>
      <c r="H821" s="12"/>
      <c r="J821" s="12"/>
    </row>
    <row r="822" spans="1:11" x14ac:dyDescent="0.25">
      <c r="A822" s="12"/>
      <c r="B822" s="12"/>
      <c r="D822" s="15"/>
      <c r="E822" s="16"/>
      <c r="F822" s="12"/>
      <c r="G822" s="12"/>
      <c r="H822" s="12"/>
      <c r="J822" s="12"/>
    </row>
    <row r="823" spans="1:11" x14ac:dyDescent="0.25">
      <c r="A823" s="12"/>
      <c r="B823" s="14"/>
      <c r="D823" s="15"/>
      <c r="E823" s="16"/>
      <c r="F823" s="12"/>
      <c r="G823" s="12"/>
      <c r="H823" s="12"/>
      <c r="J823" s="12"/>
    </row>
    <row r="824" spans="1:11" x14ac:dyDescent="0.25">
      <c r="A824" s="12"/>
      <c r="B824" s="12"/>
      <c r="D824" s="15"/>
      <c r="E824" s="16"/>
      <c r="F824" s="12"/>
      <c r="G824" s="12"/>
      <c r="H824" s="12"/>
      <c r="J824" s="12"/>
    </row>
    <row r="825" spans="1:11" x14ac:dyDescent="0.25">
      <c r="A825" s="12"/>
      <c r="B825" s="12"/>
      <c r="D825" s="15"/>
      <c r="E825" s="16"/>
      <c r="F825" s="12"/>
      <c r="G825" s="12"/>
      <c r="H825" s="12"/>
      <c r="J825" s="12"/>
    </row>
    <row r="826" spans="1:11" x14ac:dyDescent="0.25">
      <c r="A826" s="12"/>
      <c r="B826" s="12"/>
      <c r="D826" s="15"/>
      <c r="E826" s="16"/>
      <c r="F826" s="12"/>
      <c r="G826" s="12"/>
      <c r="H826" s="12"/>
      <c r="J826" s="12"/>
    </row>
    <row r="827" spans="1:11" x14ac:dyDescent="0.25">
      <c r="A827" s="12"/>
      <c r="B827" s="12"/>
      <c r="D827" s="15"/>
      <c r="E827" s="16"/>
      <c r="F827" s="12"/>
      <c r="G827" s="12"/>
      <c r="H827" s="12"/>
      <c r="J827" s="12"/>
    </row>
    <row r="828" spans="1:11" x14ac:dyDescent="0.25">
      <c r="A828" s="12"/>
      <c r="B828" s="12"/>
      <c r="D828" s="15"/>
      <c r="E828" s="16"/>
      <c r="F828" s="12"/>
      <c r="G828" s="12"/>
      <c r="H828" s="12"/>
      <c r="J828" s="12"/>
    </row>
    <row r="829" spans="1:11" x14ac:dyDescent="0.25">
      <c r="A829" s="12"/>
      <c r="B829" s="12"/>
      <c r="D829" s="15"/>
      <c r="E829" s="16"/>
      <c r="F829" s="12"/>
      <c r="G829" s="12"/>
      <c r="H829" s="12"/>
      <c r="J829" s="12"/>
    </row>
    <row r="830" spans="1:11" x14ac:dyDescent="0.25">
      <c r="A830" s="12"/>
      <c r="B830" s="12"/>
      <c r="D830" s="15"/>
      <c r="E830" s="16"/>
      <c r="F830" s="12"/>
      <c r="G830" s="12"/>
      <c r="H830" s="12"/>
      <c r="J830" s="12"/>
    </row>
    <row r="831" spans="1:11" s="12" customFormat="1" x14ac:dyDescent="0.25">
      <c r="C831" s="29"/>
      <c r="D831" s="15"/>
      <c r="E831" s="16"/>
      <c r="I831" s="7"/>
      <c r="K831" s="22"/>
    </row>
    <row r="832" spans="1:11" x14ac:dyDescent="0.25">
      <c r="D832" s="15"/>
      <c r="E832" s="16"/>
      <c r="F832" s="12"/>
      <c r="G832" s="12"/>
      <c r="H832" s="12"/>
      <c r="J832" s="12"/>
    </row>
    <row r="833" spans="2:11" x14ac:dyDescent="0.25">
      <c r="B833" s="12"/>
      <c r="D833" s="15"/>
      <c r="E833" s="16"/>
      <c r="F833" s="12"/>
      <c r="G833" s="12"/>
      <c r="H833" s="14"/>
      <c r="J833" s="12"/>
    </row>
    <row r="834" spans="2:11" x14ac:dyDescent="0.25">
      <c r="D834" s="15"/>
      <c r="E834" s="16"/>
      <c r="F834" s="12"/>
      <c r="G834" s="12"/>
      <c r="H834" s="12"/>
      <c r="J834" s="12"/>
    </row>
    <row r="835" spans="2:11" x14ac:dyDescent="0.25">
      <c r="D835" s="15"/>
      <c r="E835" s="16"/>
      <c r="F835" s="12"/>
      <c r="G835" s="12"/>
      <c r="H835" s="12"/>
      <c r="J835" s="12"/>
    </row>
    <row r="836" spans="2:11" x14ac:dyDescent="0.25">
      <c r="D836" s="15"/>
      <c r="E836" s="16"/>
      <c r="F836" s="12"/>
      <c r="G836" s="12"/>
      <c r="H836" s="12"/>
      <c r="J836" s="12"/>
    </row>
    <row r="837" spans="2:11" x14ac:dyDescent="0.25">
      <c r="D837" s="15"/>
      <c r="E837" s="16"/>
      <c r="F837" s="12"/>
      <c r="G837" s="12"/>
      <c r="H837" s="12"/>
      <c r="J837" s="12"/>
      <c r="K837" s="26"/>
    </row>
    <row r="838" spans="2:11" x14ac:dyDescent="0.25">
      <c r="D838" s="15"/>
      <c r="E838" s="16"/>
      <c r="F838" s="12"/>
      <c r="G838" s="12"/>
      <c r="H838" s="12"/>
      <c r="J838" s="12"/>
    </row>
    <row r="839" spans="2:11" x14ac:dyDescent="0.25">
      <c r="D839" s="15"/>
      <c r="E839" s="16"/>
      <c r="F839" s="12"/>
      <c r="G839" s="12"/>
      <c r="H839" s="12"/>
      <c r="J839" s="12"/>
    </row>
    <row r="840" spans="2:11" x14ac:dyDescent="0.25">
      <c r="D840" s="15"/>
      <c r="E840" s="16"/>
      <c r="F840" s="12"/>
      <c r="G840" s="12"/>
      <c r="H840" s="12"/>
      <c r="J840" s="12"/>
    </row>
    <row r="841" spans="2:11" x14ac:dyDescent="0.25">
      <c r="D841" s="15"/>
      <c r="E841" s="16"/>
      <c r="F841" s="12"/>
      <c r="G841" s="12"/>
      <c r="H841" s="12"/>
      <c r="J841" s="12"/>
    </row>
    <row r="842" spans="2:11" x14ac:dyDescent="0.25">
      <c r="D842" s="15"/>
      <c r="E842" s="16"/>
      <c r="F842" s="12"/>
      <c r="G842" s="12"/>
      <c r="H842" s="12"/>
      <c r="J842" s="12"/>
    </row>
    <row r="843" spans="2:11" x14ac:dyDescent="0.25">
      <c r="D843" s="15"/>
      <c r="E843" s="16"/>
      <c r="F843" s="12"/>
      <c r="G843" s="12"/>
      <c r="H843" s="12"/>
      <c r="J843" s="12"/>
    </row>
    <row r="844" spans="2:11" x14ac:dyDescent="0.25">
      <c r="D844" s="15"/>
      <c r="E844" s="16"/>
      <c r="F844" s="12"/>
      <c r="G844" s="12"/>
      <c r="H844" s="12"/>
      <c r="J844" s="12"/>
    </row>
    <row r="845" spans="2:11" x14ac:dyDescent="0.25">
      <c r="D845" s="15"/>
      <c r="E845" s="16"/>
      <c r="F845" s="12"/>
      <c r="G845" s="12"/>
      <c r="H845" s="12"/>
      <c r="J845" s="12"/>
    </row>
    <row r="846" spans="2:11" x14ac:dyDescent="0.25">
      <c r="D846" s="15"/>
      <c r="E846" s="16"/>
      <c r="F846" s="12"/>
      <c r="G846" s="12"/>
      <c r="H846" s="12"/>
      <c r="J846" s="12"/>
    </row>
    <row r="847" spans="2:11" x14ac:dyDescent="0.25">
      <c r="D847" s="15"/>
      <c r="E847" s="16"/>
      <c r="F847" s="12"/>
      <c r="G847" s="12"/>
      <c r="H847" s="12"/>
      <c r="J847" s="12"/>
    </row>
    <row r="848" spans="2:11" x14ac:dyDescent="0.25">
      <c r="D848" s="15"/>
      <c r="E848" s="16"/>
      <c r="F848" s="12"/>
      <c r="G848" s="12"/>
      <c r="H848" s="12"/>
      <c r="J848" s="12"/>
    </row>
    <row r="849" spans="2:10" x14ac:dyDescent="0.25">
      <c r="D849" s="15"/>
      <c r="E849" s="16"/>
      <c r="F849" s="12"/>
      <c r="G849" s="12"/>
      <c r="H849" s="12"/>
      <c r="J849" s="12"/>
    </row>
    <row r="850" spans="2:10" x14ac:dyDescent="0.25">
      <c r="B850" s="14"/>
      <c r="D850" s="15"/>
      <c r="E850" s="16"/>
      <c r="F850" s="12"/>
      <c r="G850" s="12"/>
      <c r="H850" s="12"/>
      <c r="J850" s="12"/>
    </row>
    <row r="851" spans="2:10" x14ac:dyDescent="0.25">
      <c r="D851" s="15"/>
      <c r="E851" s="16"/>
      <c r="F851" s="12"/>
      <c r="G851" s="12"/>
      <c r="H851" s="12"/>
      <c r="J851" s="12"/>
    </row>
    <row r="852" spans="2:10" x14ac:dyDescent="0.25">
      <c r="D852" s="15"/>
      <c r="E852" s="16"/>
      <c r="F852" s="12"/>
      <c r="G852" s="12"/>
      <c r="H852" s="12"/>
      <c r="J852" s="12"/>
    </row>
    <row r="853" spans="2:10" x14ac:dyDescent="0.25">
      <c r="D853" s="15"/>
      <c r="E853" s="16"/>
      <c r="F853" s="12"/>
      <c r="G853" s="12"/>
      <c r="H853" s="12"/>
      <c r="J853" s="12"/>
    </row>
    <row r="854" spans="2:10" x14ac:dyDescent="0.25">
      <c r="D854" s="15"/>
      <c r="E854" s="16"/>
      <c r="F854" s="12"/>
      <c r="G854" s="12"/>
      <c r="H854" s="12"/>
      <c r="J854" s="12"/>
    </row>
    <row r="855" spans="2:10" x14ac:dyDescent="0.25">
      <c r="D855" s="15"/>
      <c r="E855" s="16"/>
      <c r="F855" s="12"/>
      <c r="G855" s="12"/>
      <c r="H855" s="12"/>
      <c r="J855" s="12"/>
    </row>
    <row r="856" spans="2:10" x14ac:dyDescent="0.25">
      <c r="D856" s="15"/>
      <c r="E856" s="16"/>
      <c r="F856" s="12"/>
      <c r="G856" s="12"/>
      <c r="H856" s="12"/>
      <c r="J856" s="12"/>
    </row>
    <row r="857" spans="2:10" x14ac:dyDescent="0.25">
      <c r="D857" s="15"/>
      <c r="E857" s="16"/>
      <c r="F857" s="12"/>
      <c r="G857" s="12"/>
      <c r="H857" s="12"/>
      <c r="J857" s="12"/>
    </row>
    <row r="858" spans="2:10" x14ac:dyDescent="0.25">
      <c r="D858" s="15"/>
      <c r="E858" s="16"/>
      <c r="F858" s="12"/>
      <c r="G858" s="12"/>
      <c r="H858" s="12"/>
      <c r="J858" s="12"/>
    </row>
    <row r="859" spans="2:10" x14ac:dyDescent="0.25">
      <c r="D859" s="15"/>
      <c r="E859" s="16"/>
      <c r="F859" s="12"/>
      <c r="G859" s="12"/>
      <c r="H859" s="12"/>
      <c r="J859" s="12"/>
    </row>
    <row r="860" spans="2:10" x14ac:dyDescent="0.25">
      <c r="D860" s="15"/>
      <c r="E860" s="16"/>
      <c r="F860" s="12"/>
      <c r="G860" s="12"/>
      <c r="H860" s="12"/>
      <c r="J860" s="12"/>
    </row>
    <row r="861" spans="2:10" x14ac:dyDescent="0.25">
      <c r="B861" s="14"/>
      <c r="D861" s="15"/>
      <c r="E861" s="16"/>
      <c r="F861" s="12"/>
      <c r="G861" s="12"/>
      <c r="H861" s="12"/>
      <c r="J861" s="12"/>
    </row>
    <row r="862" spans="2:10" x14ac:dyDescent="0.25">
      <c r="D862" s="15"/>
      <c r="E862" s="16"/>
      <c r="F862" s="12"/>
      <c r="G862" s="12"/>
      <c r="H862" s="12"/>
      <c r="J862" s="12"/>
    </row>
    <row r="863" spans="2:10" x14ac:dyDescent="0.25">
      <c r="D863" s="15"/>
      <c r="E863" s="16"/>
      <c r="F863" s="12"/>
      <c r="G863" s="12"/>
      <c r="H863" s="12"/>
      <c r="J863" s="12"/>
    </row>
    <row r="864" spans="2:10" x14ac:dyDescent="0.25">
      <c r="D864" s="15"/>
      <c r="E864" s="16"/>
      <c r="F864" s="12"/>
      <c r="G864" s="12"/>
      <c r="H864" s="12"/>
      <c r="J864" s="12"/>
    </row>
    <row r="865" spans="1:11" x14ac:dyDescent="0.25">
      <c r="D865" s="15"/>
      <c r="E865" s="16"/>
      <c r="F865" s="12"/>
      <c r="G865" s="12"/>
      <c r="H865" s="12"/>
      <c r="J865" s="12"/>
    </row>
    <row r="866" spans="1:11" x14ac:dyDescent="0.25">
      <c r="D866" s="15"/>
      <c r="E866" s="16"/>
      <c r="F866" s="12"/>
      <c r="G866" s="12"/>
      <c r="H866" s="12"/>
      <c r="J866" s="12"/>
    </row>
    <row r="867" spans="1:11" x14ac:dyDescent="0.25">
      <c r="D867" s="15"/>
      <c r="E867" s="16"/>
      <c r="F867" s="12"/>
      <c r="G867" s="12"/>
      <c r="H867" s="12"/>
      <c r="J867" s="12"/>
    </row>
    <row r="868" spans="1:11" x14ac:dyDescent="0.25">
      <c r="D868" s="15"/>
      <c r="E868" s="16"/>
      <c r="F868" s="12"/>
      <c r="G868" s="12"/>
      <c r="H868" s="12"/>
      <c r="J868" s="12"/>
    </row>
    <row r="869" spans="1:11" s="12" customFormat="1" x14ac:dyDescent="0.25">
      <c r="C869" s="29"/>
      <c r="D869" s="15"/>
      <c r="E869" s="16"/>
      <c r="I869" s="7"/>
      <c r="K869" s="22"/>
    </row>
    <row r="870" spans="1:11" x14ac:dyDescent="0.25">
      <c r="A870" s="12"/>
      <c r="B870" s="12"/>
      <c r="D870" s="15"/>
      <c r="E870" s="16"/>
      <c r="F870" s="12"/>
      <c r="G870" s="12"/>
      <c r="H870" s="14"/>
      <c r="J870" s="12"/>
    </row>
    <row r="871" spans="1:11" x14ac:dyDescent="0.25">
      <c r="A871" s="12"/>
      <c r="B871" s="12"/>
      <c r="D871" s="15"/>
      <c r="E871" s="16"/>
      <c r="F871" s="12"/>
      <c r="G871" s="12"/>
      <c r="H871" s="12"/>
      <c r="J871" s="12"/>
    </row>
    <row r="872" spans="1:11" x14ac:dyDescent="0.25">
      <c r="A872" s="12"/>
      <c r="B872" s="12"/>
      <c r="D872" s="15"/>
      <c r="E872" s="16"/>
      <c r="F872" s="12"/>
      <c r="G872" s="12"/>
      <c r="H872" s="12"/>
      <c r="J872" s="12"/>
    </row>
    <row r="873" spans="1:11" x14ac:dyDescent="0.25">
      <c r="A873" s="12"/>
      <c r="B873" s="12"/>
      <c r="D873" s="15"/>
      <c r="E873" s="16"/>
      <c r="F873" s="12"/>
      <c r="G873" s="12"/>
      <c r="H873" s="12"/>
      <c r="J873" s="12"/>
    </row>
    <row r="874" spans="1:11" x14ac:dyDescent="0.25">
      <c r="A874" s="12"/>
      <c r="B874" s="12"/>
      <c r="D874" s="15"/>
      <c r="E874" s="16"/>
      <c r="F874" s="12"/>
      <c r="G874" s="12"/>
      <c r="H874" s="12"/>
      <c r="J874" s="12"/>
    </row>
    <row r="875" spans="1:11" x14ac:dyDescent="0.25">
      <c r="A875" s="12"/>
      <c r="B875" s="12"/>
      <c r="D875" s="15"/>
      <c r="E875" s="16"/>
      <c r="F875" s="12"/>
      <c r="G875" s="12"/>
      <c r="H875" s="12"/>
      <c r="J875" s="12"/>
      <c r="K875" s="26"/>
    </row>
    <row r="876" spans="1:11" x14ac:dyDescent="0.25">
      <c r="A876" s="12"/>
      <c r="B876" s="12"/>
      <c r="D876" s="15"/>
      <c r="E876" s="16"/>
      <c r="F876" s="12"/>
      <c r="G876" s="12"/>
      <c r="H876" s="12"/>
      <c r="J876" s="12"/>
    </row>
    <row r="877" spans="1:11" x14ac:dyDescent="0.25">
      <c r="A877" s="12"/>
      <c r="B877" s="12"/>
      <c r="D877" s="15"/>
      <c r="E877" s="16"/>
      <c r="F877" s="12"/>
      <c r="G877" s="12"/>
      <c r="H877" s="12"/>
      <c r="J877" s="12"/>
    </row>
    <row r="878" spans="1:11" x14ac:dyDescent="0.25">
      <c r="A878" s="12"/>
      <c r="B878" s="12"/>
      <c r="D878" s="15"/>
      <c r="E878" s="16"/>
      <c r="F878" s="12"/>
      <c r="G878" s="12"/>
      <c r="H878" s="12"/>
      <c r="J878" s="12"/>
    </row>
    <row r="879" spans="1:11" x14ac:dyDescent="0.25">
      <c r="A879" s="12"/>
      <c r="B879" s="12"/>
      <c r="D879" s="15"/>
      <c r="E879" s="16"/>
      <c r="F879" s="12"/>
      <c r="G879" s="12"/>
      <c r="H879" s="12"/>
      <c r="J879" s="12"/>
    </row>
    <row r="880" spans="1:11" x14ac:dyDescent="0.25">
      <c r="A880" s="12"/>
      <c r="B880" s="12"/>
      <c r="D880" s="15"/>
      <c r="E880" s="16"/>
      <c r="F880" s="12"/>
      <c r="G880" s="12"/>
      <c r="H880" s="12"/>
      <c r="J880" s="12"/>
    </row>
    <row r="881" spans="1:10" x14ac:dyDescent="0.25">
      <c r="A881" s="12"/>
      <c r="B881" s="12"/>
      <c r="D881" s="15"/>
      <c r="E881" s="16"/>
      <c r="F881" s="12"/>
      <c r="G881" s="12"/>
      <c r="H881" s="12"/>
      <c r="J881" s="12"/>
    </row>
    <row r="882" spans="1:10" x14ac:dyDescent="0.25">
      <c r="A882" s="12"/>
      <c r="B882" s="12"/>
      <c r="D882" s="15"/>
      <c r="E882" s="16"/>
      <c r="F882" s="12"/>
      <c r="G882" s="12"/>
      <c r="H882" s="12"/>
      <c r="J882" s="12"/>
    </row>
    <row r="883" spans="1:10" x14ac:dyDescent="0.25">
      <c r="A883" s="12"/>
      <c r="B883" s="12"/>
      <c r="D883" s="15"/>
      <c r="E883" s="16"/>
      <c r="F883" s="12"/>
      <c r="G883" s="12"/>
      <c r="H883" s="12"/>
      <c r="J883" s="12"/>
    </row>
    <row r="884" spans="1:10" x14ac:dyDescent="0.25">
      <c r="A884" s="12"/>
      <c r="B884" s="12"/>
      <c r="D884" s="15"/>
      <c r="E884" s="16"/>
      <c r="F884" s="12"/>
      <c r="G884" s="12"/>
      <c r="H884" s="12"/>
      <c r="J884" s="12"/>
    </row>
    <row r="885" spans="1:10" x14ac:dyDescent="0.25">
      <c r="A885" s="12"/>
      <c r="B885" s="12"/>
      <c r="D885" s="15"/>
      <c r="E885" s="16"/>
      <c r="F885" s="12"/>
      <c r="G885" s="12"/>
      <c r="H885" s="12"/>
      <c r="J885" s="12"/>
    </row>
    <row r="886" spans="1:10" x14ac:dyDescent="0.25">
      <c r="A886" s="12"/>
      <c r="B886" s="12"/>
      <c r="D886" s="15"/>
      <c r="E886" s="16"/>
      <c r="F886" s="12"/>
      <c r="G886" s="12"/>
      <c r="H886" s="12"/>
      <c r="J886" s="12"/>
    </row>
    <row r="887" spans="1:10" x14ac:dyDescent="0.25">
      <c r="A887" s="12"/>
      <c r="B887" s="14"/>
      <c r="D887" s="15"/>
      <c r="E887" s="16"/>
      <c r="F887" s="12"/>
      <c r="G887" s="12"/>
      <c r="H887" s="12"/>
      <c r="J887" s="12"/>
    </row>
    <row r="888" spans="1:10" x14ac:dyDescent="0.25">
      <c r="A888" s="12"/>
      <c r="B888" s="12"/>
      <c r="D888" s="15"/>
      <c r="E888" s="16"/>
      <c r="F888" s="12"/>
      <c r="G888" s="12"/>
      <c r="H888" s="12"/>
      <c r="J888" s="12"/>
    </row>
    <row r="889" spans="1:10" x14ac:dyDescent="0.25">
      <c r="A889" s="12"/>
      <c r="B889" s="12"/>
      <c r="D889" s="15"/>
      <c r="E889" s="16"/>
      <c r="F889" s="12"/>
      <c r="G889" s="12"/>
      <c r="H889" s="12"/>
      <c r="J889" s="12"/>
    </row>
    <row r="890" spans="1:10" x14ac:dyDescent="0.25">
      <c r="A890" s="12"/>
      <c r="B890" s="12"/>
      <c r="D890" s="15"/>
      <c r="E890" s="16"/>
      <c r="F890" s="12"/>
      <c r="G890" s="12"/>
      <c r="H890" s="12"/>
      <c r="J890" s="12"/>
    </row>
    <row r="891" spans="1:10" x14ac:dyDescent="0.25">
      <c r="A891" s="12"/>
      <c r="B891" s="12"/>
      <c r="D891" s="15"/>
      <c r="E891" s="16"/>
      <c r="F891" s="12"/>
      <c r="G891" s="12"/>
      <c r="H891" s="12"/>
      <c r="J891" s="12"/>
    </row>
    <row r="892" spans="1:10" x14ac:dyDescent="0.25">
      <c r="A892" s="12"/>
      <c r="B892" s="12"/>
      <c r="D892" s="15"/>
      <c r="E892" s="16"/>
      <c r="F892" s="12"/>
      <c r="G892" s="12"/>
      <c r="H892" s="12"/>
      <c r="J892" s="12"/>
    </row>
    <row r="893" spans="1:10" x14ac:dyDescent="0.25">
      <c r="A893" s="12"/>
      <c r="B893" s="12"/>
      <c r="D893" s="15"/>
      <c r="E893" s="16"/>
      <c r="F893" s="12"/>
      <c r="G893" s="12"/>
      <c r="H893" s="12"/>
      <c r="J893" s="12"/>
    </row>
    <row r="894" spans="1:10" x14ac:dyDescent="0.25">
      <c r="A894" s="12"/>
      <c r="B894" s="12"/>
      <c r="D894" s="15"/>
      <c r="E894" s="16"/>
      <c r="F894" s="12"/>
      <c r="G894" s="12"/>
      <c r="H894" s="12"/>
      <c r="J894" s="12"/>
    </row>
    <row r="895" spans="1:10" x14ac:dyDescent="0.25">
      <c r="A895" s="12"/>
      <c r="B895" s="12"/>
      <c r="D895" s="15"/>
      <c r="E895" s="16"/>
      <c r="F895" s="12"/>
      <c r="G895" s="12"/>
      <c r="H895" s="12"/>
      <c r="J895" s="12"/>
    </row>
    <row r="896" spans="1:10" x14ac:dyDescent="0.25">
      <c r="A896" s="12"/>
      <c r="B896" s="12"/>
      <c r="D896" s="15"/>
      <c r="E896" s="16"/>
      <c r="F896" s="12"/>
      <c r="G896" s="12"/>
      <c r="H896" s="12"/>
      <c r="J896" s="12"/>
    </row>
    <row r="897" spans="1:11" x14ac:dyDescent="0.25">
      <c r="A897" s="12"/>
      <c r="B897" s="12"/>
      <c r="D897" s="15"/>
      <c r="E897" s="16"/>
      <c r="F897" s="12"/>
      <c r="G897" s="12"/>
      <c r="H897" s="12"/>
      <c r="J897" s="12"/>
    </row>
    <row r="898" spans="1:11" x14ac:dyDescent="0.25">
      <c r="A898" s="12"/>
      <c r="B898" s="14"/>
      <c r="D898" s="15"/>
      <c r="E898" s="16"/>
      <c r="F898" s="12"/>
      <c r="G898" s="12"/>
      <c r="H898" s="12"/>
      <c r="J898" s="12"/>
    </row>
    <row r="899" spans="1:11" x14ac:dyDescent="0.25">
      <c r="A899" s="12"/>
      <c r="B899" s="12"/>
      <c r="D899" s="15"/>
      <c r="E899" s="16"/>
      <c r="F899" s="12"/>
      <c r="G899" s="12"/>
      <c r="H899" s="12"/>
      <c r="J899" s="12"/>
    </row>
    <row r="900" spans="1:11" x14ac:dyDescent="0.25">
      <c r="A900" s="12"/>
      <c r="B900" s="12"/>
      <c r="D900" s="15"/>
      <c r="E900" s="16"/>
      <c r="F900" s="12"/>
      <c r="G900" s="12"/>
      <c r="H900" s="12"/>
      <c r="J900" s="12"/>
    </row>
    <row r="901" spans="1:11" x14ac:dyDescent="0.25">
      <c r="A901" s="12"/>
      <c r="B901" s="12"/>
      <c r="D901" s="15"/>
      <c r="E901" s="16"/>
      <c r="F901" s="12"/>
      <c r="G901" s="12"/>
      <c r="H901" s="12"/>
      <c r="J901" s="12"/>
    </row>
    <row r="902" spans="1:11" x14ac:dyDescent="0.25">
      <c r="A902" s="12"/>
      <c r="B902" s="12"/>
      <c r="D902" s="15"/>
      <c r="E902" s="16"/>
      <c r="F902" s="12"/>
      <c r="G902" s="12"/>
      <c r="H902" s="12"/>
      <c r="J902" s="12"/>
    </row>
    <row r="903" spans="1:11" x14ac:dyDescent="0.25">
      <c r="A903" s="12"/>
      <c r="B903" s="12"/>
      <c r="D903" s="15"/>
      <c r="E903" s="16"/>
      <c r="F903" s="12"/>
      <c r="G903" s="12"/>
      <c r="H903" s="12"/>
      <c r="J903" s="12"/>
    </row>
    <row r="904" spans="1:11" x14ac:dyDescent="0.25">
      <c r="A904" s="12"/>
      <c r="B904" s="12"/>
      <c r="D904" s="15"/>
      <c r="E904" s="16"/>
      <c r="F904" s="12"/>
      <c r="G904" s="12"/>
      <c r="H904" s="12"/>
      <c r="J904" s="12"/>
    </row>
    <row r="905" spans="1:11" x14ac:dyDescent="0.25">
      <c r="A905" s="12"/>
      <c r="B905" s="12"/>
      <c r="D905" s="15"/>
      <c r="E905" s="16"/>
      <c r="F905" s="12"/>
      <c r="G905" s="12"/>
      <c r="H905" s="12"/>
      <c r="J905" s="12"/>
    </row>
    <row r="906" spans="1:11" s="12" customFormat="1" x14ac:dyDescent="0.25">
      <c r="C906" s="29"/>
      <c r="D906" s="15"/>
      <c r="E906" s="16"/>
      <c r="I906" s="7"/>
      <c r="K906" s="22"/>
    </row>
    <row r="907" spans="1:11" x14ac:dyDescent="0.25">
      <c r="D907" s="15"/>
      <c r="E907" s="16"/>
      <c r="F907" s="12"/>
      <c r="G907" s="12"/>
      <c r="H907" s="12"/>
      <c r="J907" s="12"/>
    </row>
    <row r="908" spans="1:11" x14ac:dyDescent="0.25">
      <c r="B908" s="12"/>
      <c r="D908" s="15"/>
      <c r="E908" s="16"/>
      <c r="F908" s="12"/>
      <c r="G908" s="12"/>
      <c r="H908" s="14"/>
      <c r="J908" s="12"/>
    </row>
    <row r="909" spans="1:11" x14ac:dyDescent="0.25">
      <c r="D909" s="15"/>
      <c r="E909" s="16"/>
      <c r="F909" s="12"/>
      <c r="G909" s="12"/>
      <c r="H909" s="12"/>
      <c r="J909" s="12"/>
    </row>
    <row r="910" spans="1:11" x14ac:dyDescent="0.25">
      <c r="D910" s="15"/>
      <c r="E910" s="16"/>
      <c r="F910" s="12"/>
      <c r="G910" s="12"/>
      <c r="H910" s="12"/>
      <c r="J910" s="12"/>
    </row>
    <row r="911" spans="1:11" x14ac:dyDescent="0.25">
      <c r="D911" s="15"/>
      <c r="E911" s="16"/>
      <c r="F911" s="12"/>
      <c r="G911" s="12"/>
      <c r="H911" s="12"/>
      <c r="J911" s="12"/>
    </row>
    <row r="912" spans="1:11" x14ac:dyDescent="0.25">
      <c r="D912" s="15"/>
      <c r="E912" s="16"/>
      <c r="F912" s="12"/>
      <c r="G912" s="12"/>
      <c r="H912" s="12"/>
      <c r="J912" s="12"/>
    </row>
    <row r="913" spans="2:11" x14ac:dyDescent="0.25">
      <c r="D913" s="15"/>
      <c r="E913" s="16"/>
      <c r="F913" s="12"/>
      <c r="G913" s="12"/>
      <c r="H913" s="12"/>
      <c r="J913" s="12"/>
      <c r="K913" s="26"/>
    </row>
    <row r="914" spans="2:11" x14ac:dyDescent="0.25">
      <c r="D914" s="15"/>
      <c r="E914" s="16"/>
      <c r="F914" s="12"/>
      <c r="G914" s="12"/>
      <c r="H914" s="12"/>
      <c r="J914" s="12"/>
    </row>
    <row r="915" spans="2:11" x14ac:dyDescent="0.25">
      <c r="D915" s="15"/>
      <c r="E915" s="16"/>
      <c r="F915" s="12"/>
      <c r="G915" s="12"/>
      <c r="H915" s="12"/>
      <c r="J915" s="12"/>
    </row>
    <row r="916" spans="2:11" x14ac:dyDescent="0.25">
      <c r="D916" s="15"/>
      <c r="E916" s="16"/>
      <c r="F916" s="12"/>
      <c r="G916" s="12"/>
      <c r="H916" s="12"/>
      <c r="J916" s="12"/>
    </row>
    <row r="917" spans="2:11" x14ac:dyDescent="0.25">
      <c r="D917" s="15"/>
      <c r="E917" s="16"/>
      <c r="F917" s="12"/>
      <c r="G917" s="12"/>
      <c r="H917" s="12"/>
      <c r="J917" s="12"/>
    </row>
    <row r="918" spans="2:11" x14ac:dyDescent="0.25">
      <c r="D918" s="15"/>
      <c r="E918" s="16"/>
      <c r="F918" s="12"/>
      <c r="G918" s="12"/>
      <c r="H918" s="12"/>
      <c r="J918" s="12"/>
    </row>
    <row r="919" spans="2:11" x14ac:dyDescent="0.25">
      <c r="D919" s="15"/>
      <c r="E919" s="16"/>
      <c r="F919" s="12"/>
      <c r="G919" s="12"/>
      <c r="H919" s="12"/>
      <c r="J919" s="12"/>
    </row>
    <row r="920" spans="2:11" x14ac:dyDescent="0.25">
      <c r="D920" s="15"/>
      <c r="E920" s="16"/>
      <c r="F920" s="12"/>
      <c r="G920" s="12"/>
      <c r="H920" s="12"/>
      <c r="J920" s="12"/>
    </row>
    <row r="921" spans="2:11" x14ac:dyDescent="0.25">
      <c r="D921" s="15"/>
      <c r="E921" s="16"/>
      <c r="F921" s="12"/>
      <c r="G921" s="12"/>
      <c r="H921" s="12"/>
      <c r="J921" s="12"/>
    </row>
    <row r="922" spans="2:11" x14ac:dyDescent="0.25">
      <c r="D922" s="15"/>
      <c r="E922" s="16"/>
      <c r="F922" s="12"/>
      <c r="G922" s="12"/>
      <c r="H922" s="12"/>
      <c r="J922" s="12"/>
    </row>
    <row r="923" spans="2:11" x14ac:dyDescent="0.25">
      <c r="D923" s="15"/>
      <c r="E923" s="16"/>
      <c r="F923" s="12"/>
      <c r="G923" s="12"/>
      <c r="H923" s="12"/>
      <c r="J923" s="12"/>
    </row>
    <row r="924" spans="2:11" x14ac:dyDescent="0.25">
      <c r="D924" s="15"/>
      <c r="E924" s="16"/>
      <c r="F924" s="12"/>
      <c r="G924" s="12"/>
      <c r="H924" s="12"/>
      <c r="J924" s="12"/>
    </row>
    <row r="925" spans="2:11" x14ac:dyDescent="0.25">
      <c r="B925" s="14"/>
      <c r="D925" s="15"/>
      <c r="E925" s="16"/>
      <c r="F925" s="12"/>
      <c r="G925" s="12"/>
      <c r="H925" s="12"/>
      <c r="J925" s="12"/>
    </row>
    <row r="926" spans="2:11" x14ac:dyDescent="0.25">
      <c r="D926" s="15"/>
      <c r="E926" s="16"/>
      <c r="F926" s="12"/>
      <c r="G926" s="12"/>
      <c r="H926" s="12"/>
      <c r="J926" s="12"/>
    </row>
    <row r="927" spans="2:11" x14ac:dyDescent="0.25">
      <c r="D927" s="15"/>
      <c r="E927" s="16"/>
      <c r="F927" s="12"/>
      <c r="G927" s="12"/>
      <c r="H927" s="12"/>
      <c r="J927" s="12"/>
    </row>
    <row r="928" spans="2:11" x14ac:dyDescent="0.25">
      <c r="D928" s="15"/>
      <c r="E928" s="16"/>
      <c r="F928" s="12"/>
      <c r="G928" s="12"/>
      <c r="H928" s="12"/>
      <c r="J928" s="12"/>
    </row>
    <row r="929" spans="2:11" x14ac:dyDescent="0.25">
      <c r="D929" s="15"/>
      <c r="E929" s="16"/>
      <c r="F929" s="12"/>
      <c r="G929" s="12"/>
      <c r="H929" s="12"/>
      <c r="J929" s="12"/>
    </row>
    <row r="930" spans="2:11" x14ac:dyDescent="0.25">
      <c r="D930" s="15"/>
      <c r="E930" s="16"/>
      <c r="F930" s="12"/>
      <c r="G930" s="12"/>
      <c r="H930" s="12"/>
      <c r="J930" s="12"/>
    </row>
    <row r="931" spans="2:11" x14ac:dyDescent="0.25">
      <c r="D931" s="15"/>
      <c r="E931" s="16"/>
      <c r="F931" s="12"/>
      <c r="G931" s="12"/>
      <c r="H931" s="12"/>
      <c r="J931" s="12"/>
    </row>
    <row r="932" spans="2:11" x14ac:dyDescent="0.25">
      <c r="D932" s="15"/>
      <c r="E932" s="16"/>
      <c r="F932" s="12"/>
      <c r="G932" s="12"/>
      <c r="H932" s="12"/>
      <c r="J932" s="12"/>
    </row>
    <row r="933" spans="2:11" x14ac:dyDescent="0.25">
      <c r="D933" s="15"/>
      <c r="E933" s="16"/>
      <c r="F933" s="12"/>
      <c r="G933" s="12"/>
      <c r="H933" s="12"/>
      <c r="J933" s="12"/>
    </row>
    <row r="934" spans="2:11" x14ac:dyDescent="0.25">
      <c r="D934" s="15"/>
      <c r="E934" s="16"/>
      <c r="F934" s="12"/>
      <c r="G934" s="12"/>
      <c r="H934" s="12"/>
      <c r="J934" s="12"/>
    </row>
    <row r="935" spans="2:11" x14ac:dyDescent="0.25">
      <c r="D935" s="15"/>
      <c r="E935" s="16"/>
      <c r="F935" s="12"/>
      <c r="G935" s="12"/>
      <c r="H935" s="12"/>
      <c r="J935" s="12"/>
    </row>
    <row r="936" spans="2:11" x14ac:dyDescent="0.25">
      <c r="B936" s="14"/>
      <c r="D936" s="15"/>
      <c r="E936" s="16"/>
      <c r="F936" s="12"/>
      <c r="G936" s="12"/>
      <c r="H936" s="12"/>
      <c r="J936" s="12"/>
    </row>
    <row r="937" spans="2:11" x14ac:dyDescent="0.25">
      <c r="D937" s="15"/>
      <c r="E937" s="16"/>
      <c r="F937" s="12"/>
      <c r="G937" s="12"/>
      <c r="H937" s="12"/>
      <c r="J937" s="12"/>
    </row>
    <row r="938" spans="2:11" x14ac:dyDescent="0.25">
      <c r="D938" s="15"/>
      <c r="E938" s="16"/>
      <c r="F938" s="12"/>
      <c r="G938" s="12"/>
      <c r="H938" s="12"/>
      <c r="J938" s="12"/>
    </row>
    <row r="939" spans="2:11" x14ac:dyDescent="0.25">
      <c r="D939" s="15"/>
      <c r="E939" s="16"/>
      <c r="F939" s="12"/>
      <c r="G939" s="12"/>
      <c r="H939" s="12"/>
      <c r="J939" s="12"/>
    </row>
    <row r="940" spans="2:11" x14ac:dyDescent="0.25">
      <c r="D940" s="15"/>
      <c r="E940" s="16"/>
      <c r="F940" s="12"/>
      <c r="G940" s="12"/>
      <c r="H940" s="12"/>
      <c r="J940" s="12"/>
    </row>
    <row r="941" spans="2:11" x14ac:dyDescent="0.25">
      <c r="D941" s="15"/>
      <c r="E941" s="16"/>
      <c r="F941" s="12"/>
      <c r="G941" s="12"/>
      <c r="H941" s="12"/>
      <c r="J941" s="12"/>
    </row>
    <row r="942" spans="2:11" x14ac:dyDescent="0.25">
      <c r="D942" s="15"/>
      <c r="E942" s="16"/>
      <c r="F942" s="12"/>
      <c r="G942" s="12"/>
      <c r="H942" s="12"/>
      <c r="J942" s="12"/>
    </row>
    <row r="943" spans="2:11" x14ac:dyDescent="0.25">
      <c r="D943" s="15"/>
      <c r="E943" s="16"/>
      <c r="F943" s="12"/>
      <c r="G943" s="12"/>
      <c r="H943" s="12"/>
      <c r="J943" s="12"/>
    </row>
    <row r="944" spans="2:11" s="12" customFormat="1" x14ac:dyDescent="0.25">
      <c r="C944" s="29"/>
      <c r="D944" s="15"/>
      <c r="E944" s="16"/>
      <c r="I944" s="7"/>
      <c r="K944" s="22"/>
    </row>
    <row r="945" spans="1:11" x14ac:dyDescent="0.25">
      <c r="A945" s="12"/>
      <c r="B945" s="12"/>
      <c r="D945" s="15"/>
      <c r="E945" s="16"/>
      <c r="F945" s="12"/>
      <c r="G945" s="12"/>
      <c r="H945" s="14"/>
      <c r="J945" s="12"/>
    </row>
    <row r="946" spans="1:11" x14ac:dyDescent="0.25">
      <c r="A946" s="12"/>
      <c r="B946" s="12"/>
      <c r="D946" s="15"/>
      <c r="E946" s="16"/>
      <c r="F946" s="12"/>
      <c r="G946" s="12"/>
      <c r="H946" s="12"/>
      <c r="J946" s="12"/>
    </row>
    <row r="947" spans="1:11" x14ac:dyDescent="0.25">
      <c r="A947" s="12"/>
      <c r="B947" s="12"/>
      <c r="D947" s="15"/>
      <c r="E947" s="16"/>
      <c r="F947" s="12"/>
      <c r="G947" s="12"/>
      <c r="H947" s="12"/>
      <c r="J947" s="12"/>
    </row>
    <row r="948" spans="1:11" x14ac:dyDescent="0.25">
      <c r="A948" s="12"/>
      <c r="B948" s="12"/>
      <c r="D948" s="15"/>
      <c r="E948" s="16"/>
      <c r="F948" s="12"/>
      <c r="G948" s="12"/>
      <c r="H948" s="12"/>
      <c r="J948" s="12"/>
    </row>
    <row r="949" spans="1:11" x14ac:dyDescent="0.25">
      <c r="A949" s="12"/>
      <c r="B949" s="12"/>
      <c r="D949" s="15"/>
      <c r="E949" s="16"/>
      <c r="F949" s="12"/>
      <c r="G949" s="12"/>
      <c r="H949" s="12"/>
      <c r="J949" s="12"/>
    </row>
    <row r="950" spans="1:11" x14ac:dyDescent="0.25">
      <c r="A950" s="12"/>
      <c r="B950" s="12"/>
      <c r="D950" s="15"/>
      <c r="E950" s="16"/>
      <c r="F950" s="12"/>
      <c r="G950" s="12"/>
      <c r="H950" s="12"/>
      <c r="J950" s="12"/>
    </row>
    <row r="951" spans="1:11" x14ac:dyDescent="0.25">
      <c r="A951" s="12"/>
      <c r="B951" s="12"/>
      <c r="D951" s="15"/>
      <c r="E951" s="16"/>
      <c r="F951" s="12"/>
      <c r="G951" s="12"/>
      <c r="H951" s="12"/>
      <c r="J951" s="12"/>
      <c r="K951" s="26"/>
    </row>
    <row r="952" spans="1:11" x14ac:dyDescent="0.25">
      <c r="A952" s="12"/>
      <c r="B952" s="12"/>
      <c r="D952" s="15"/>
      <c r="E952" s="16"/>
      <c r="F952" s="12"/>
      <c r="G952" s="12"/>
      <c r="H952" s="12"/>
      <c r="J952" s="12"/>
    </row>
    <row r="953" spans="1:11" x14ac:dyDescent="0.25">
      <c r="A953" s="12"/>
      <c r="B953" s="12"/>
      <c r="D953" s="15"/>
      <c r="E953" s="16"/>
      <c r="F953" s="12"/>
      <c r="G953" s="12"/>
      <c r="H953" s="12"/>
      <c r="J953" s="12"/>
    </row>
    <row r="954" spans="1:11" x14ac:dyDescent="0.25">
      <c r="A954" s="12"/>
      <c r="B954" s="12"/>
      <c r="D954" s="15"/>
      <c r="E954" s="16"/>
      <c r="F954" s="12"/>
      <c r="G954" s="12"/>
      <c r="H954" s="12"/>
      <c r="J954" s="12"/>
    </row>
    <row r="955" spans="1:11" x14ac:dyDescent="0.25">
      <c r="A955" s="12"/>
      <c r="B955" s="12"/>
      <c r="D955" s="15"/>
      <c r="E955" s="16"/>
      <c r="F955" s="12"/>
      <c r="G955" s="12"/>
      <c r="H955" s="12"/>
      <c r="J955" s="12"/>
    </row>
    <row r="956" spans="1:11" x14ac:dyDescent="0.25">
      <c r="A956" s="12"/>
      <c r="B956" s="12"/>
      <c r="D956" s="15"/>
      <c r="E956" s="16"/>
      <c r="F956" s="12"/>
      <c r="G956" s="12"/>
      <c r="H956" s="12"/>
      <c r="J956" s="12"/>
    </row>
    <row r="957" spans="1:11" x14ac:dyDescent="0.25">
      <c r="A957" s="12"/>
      <c r="B957" s="12"/>
      <c r="D957" s="15"/>
      <c r="E957" s="16"/>
      <c r="F957" s="12"/>
      <c r="G957" s="12"/>
      <c r="H957" s="12"/>
      <c r="J957" s="12"/>
    </row>
    <row r="958" spans="1:11" x14ac:dyDescent="0.25">
      <c r="A958" s="12"/>
      <c r="B958" s="12"/>
      <c r="D958" s="15"/>
      <c r="E958" s="16"/>
      <c r="F958" s="12"/>
      <c r="G958" s="12"/>
      <c r="H958" s="12"/>
      <c r="J958" s="12"/>
    </row>
    <row r="959" spans="1:11" x14ac:dyDescent="0.25">
      <c r="A959" s="12"/>
      <c r="B959" s="12"/>
      <c r="D959" s="15"/>
      <c r="E959" s="16"/>
      <c r="F959" s="12"/>
      <c r="G959" s="12"/>
      <c r="H959" s="12"/>
      <c r="J959" s="12"/>
    </row>
    <row r="960" spans="1:11" x14ac:dyDescent="0.25">
      <c r="A960" s="12"/>
      <c r="B960" s="12"/>
      <c r="D960" s="15"/>
      <c r="E960" s="16"/>
      <c r="F960" s="12"/>
      <c r="G960" s="12"/>
      <c r="H960" s="12"/>
      <c r="J960" s="12"/>
    </row>
    <row r="961" spans="1:10" x14ac:dyDescent="0.25">
      <c r="A961" s="12"/>
      <c r="B961" s="12"/>
      <c r="D961" s="15"/>
      <c r="E961" s="16"/>
      <c r="F961" s="12"/>
      <c r="G961" s="12"/>
      <c r="H961" s="12"/>
      <c r="J961" s="12"/>
    </row>
    <row r="962" spans="1:10" x14ac:dyDescent="0.25">
      <c r="A962" s="12"/>
      <c r="B962" s="14"/>
      <c r="D962" s="15"/>
      <c r="E962" s="16"/>
      <c r="F962" s="12"/>
      <c r="G962" s="12"/>
      <c r="H962" s="12"/>
      <c r="J962" s="12"/>
    </row>
    <row r="963" spans="1:10" x14ac:dyDescent="0.25">
      <c r="A963" s="12"/>
      <c r="B963" s="12"/>
      <c r="D963" s="15"/>
      <c r="E963" s="16"/>
      <c r="F963" s="12"/>
      <c r="G963" s="12"/>
      <c r="H963" s="12"/>
      <c r="J963" s="12"/>
    </row>
    <row r="964" spans="1:10" x14ac:dyDescent="0.25">
      <c r="A964" s="12"/>
      <c r="B964" s="12"/>
      <c r="D964" s="15"/>
      <c r="E964" s="16"/>
      <c r="F964" s="12"/>
      <c r="G964" s="12"/>
      <c r="H964" s="12"/>
      <c r="J964" s="12"/>
    </row>
    <row r="965" spans="1:10" x14ac:dyDescent="0.25">
      <c r="A965" s="12"/>
      <c r="B965" s="12"/>
      <c r="D965" s="15"/>
      <c r="E965" s="16"/>
      <c r="F965" s="12"/>
      <c r="G965" s="12"/>
      <c r="H965" s="12"/>
      <c r="J965" s="12"/>
    </row>
    <row r="966" spans="1:10" x14ac:dyDescent="0.25">
      <c r="A966" s="12"/>
      <c r="B966" s="12"/>
      <c r="D966" s="15"/>
      <c r="E966" s="16"/>
      <c r="F966" s="12"/>
      <c r="G966" s="12"/>
      <c r="H966" s="12"/>
      <c r="J966" s="12"/>
    </row>
    <row r="967" spans="1:10" x14ac:dyDescent="0.25">
      <c r="A967" s="12"/>
      <c r="B967" s="12"/>
      <c r="D967" s="15"/>
      <c r="E967" s="16"/>
      <c r="F967" s="12"/>
      <c r="G967" s="12"/>
      <c r="H967" s="12"/>
      <c r="J967" s="12"/>
    </row>
    <row r="968" spans="1:10" x14ac:dyDescent="0.25">
      <c r="A968" s="12"/>
      <c r="B968" s="12"/>
      <c r="D968" s="15"/>
      <c r="E968" s="16"/>
      <c r="F968" s="12"/>
      <c r="G968" s="12"/>
      <c r="H968" s="12"/>
      <c r="J968" s="12"/>
    </row>
    <row r="969" spans="1:10" x14ac:dyDescent="0.25">
      <c r="A969" s="12"/>
      <c r="B969" s="12"/>
      <c r="D969" s="15"/>
      <c r="E969" s="16"/>
      <c r="F969" s="12"/>
      <c r="G969" s="12"/>
      <c r="H969" s="12"/>
      <c r="J969" s="12"/>
    </row>
    <row r="970" spans="1:10" x14ac:dyDescent="0.25">
      <c r="A970" s="12"/>
      <c r="B970" s="12"/>
      <c r="D970" s="15"/>
      <c r="E970" s="16"/>
      <c r="F970" s="12"/>
      <c r="G970" s="12"/>
      <c r="H970" s="12"/>
      <c r="J970" s="12"/>
    </row>
    <row r="971" spans="1:10" x14ac:dyDescent="0.25">
      <c r="A971" s="12"/>
      <c r="B971" s="12"/>
      <c r="D971" s="15"/>
      <c r="E971" s="16"/>
      <c r="F971" s="12"/>
      <c r="G971" s="12"/>
      <c r="H971" s="12"/>
      <c r="J971" s="12"/>
    </row>
    <row r="972" spans="1:10" x14ac:dyDescent="0.25">
      <c r="A972" s="12"/>
      <c r="B972" s="12"/>
      <c r="D972" s="15"/>
      <c r="E972" s="16"/>
      <c r="F972" s="12"/>
      <c r="G972" s="12"/>
      <c r="H972" s="12"/>
      <c r="J972" s="12"/>
    </row>
    <row r="973" spans="1:10" x14ac:dyDescent="0.25">
      <c r="A973" s="12"/>
      <c r="B973" s="14"/>
      <c r="D973" s="15"/>
      <c r="E973" s="16"/>
      <c r="F973" s="12"/>
      <c r="G973" s="12"/>
      <c r="H973" s="12"/>
      <c r="J973" s="12"/>
    </row>
    <row r="974" spans="1:10" x14ac:dyDescent="0.25">
      <c r="A974" s="12"/>
      <c r="B974" s="12"/>
      <c r="D974" s="15"/>
      <c r="E974" s="16"/>
      <c r="F974" s="12"/>
      <c r="G974" s="12"/>
      <c r="H974" s="12"/>
      <c r="J974" s="12"/>
    </row>
    <row r="975" spans="1:10" x14ac:dyDescent="0.25">
      <c r="A975" s="12"/>
      <c r="B975" s="12"/>
      <c r="D975" s="15"/>
      <c r="E975" s="16"/>
      <c r="F975" s="12"/>
      <c r="G975" s="12"/>
      <c r="H975" s="12"/>
      <c r="J975" s="12"/>
    </row>
    <row r="976" spans="1:10" x14ac:dyDescent="0.25">
      <c r="A976" s="12"/>
      <c r="B976" s="12"/>
      <c r="D976" s="15"/>
      <c r="E976" s="16"/>
      <c r="F976" s="12"/>
      <c r="G976" s="12"/>
      <c r="H976" s="12"/>
      <c r="J976" s="12"/>
    </row>
    <row r="977" spans="1:11" x14ac:dyDescent="0.25">
      <c r="A977" s="12"/>
      <c r="B977" s="12"/>
      <c r="D977" s="15"/>
      <c r="E977" s="16"/>
      <c r="F977" s="12"/>
      <c r="G977" s="12"/>
      <c r="H977" s="12"/>
      <c r="J977" s="12"/>
    </row>
    <row r="978" spans="1:11" x14ac:dyDescent="0.25">
      <c r="A978" s="12"/>
      <c r="B978" s="12"/>
      <c r="D978" s="15"/>
      <c r="E978" s="16"/>
      <c r="F978" s="12"/>
      <c r="G978" s="12"/>
      <c r="H978" s="12"/>
      <c r="J978" s="12"/>
    </row>
    <row r="979" spans="1:11" x14ac:dyDescent="0.25">
      <c r="A979" s="12"/>
      <c r="B979" s="12"/>
      <c r="D979" s="15"/>
      <c r="E979" s="16"/>
      <c r="F979" s="12"/>
      <c r="G979" s="12"/>
      <c r="H979" s="12"/>
      <c r="J979" s="12"/>
    </row>
    <row r="980" spans="1:11" x14ac:dyDescent="0.25">
      <c r="A980" s="12"/>
      <c r="B980" s="12"/>
      <c r="D980" s="15"/>
      <c r="E980" s="16"/>
      <c r="F980" s="12"/>
      <c r="G980" s="12"/>
      <c r="H980" s="12"/>
      <c r="J980" s="12"/>
    </row>
    <row r="981" spans="1:11" x14ac:dyDescent="0.25">
      <c r="A981" s="12"/>
      <c r="B981" s="12"/>
      <c r="D981" s="15"/>
      <c r="E981" s="16"/>
      <c r="F981" s="12"/>
      <c r="G981" s="12"/>
      <c r="H981" s="12"/>
      <c r="J981" s="12"/>
    </row>
    <row r="982" spans="1:11" x14ac:dyDescent="0.25">
      <c r="A982" s="12"/>
      <c r="B982" s="12"/>
      <c r="D982" s="15"/>
      <c r="E982" s="16"/>
      <c r="F982" s="12"/>
      <c r="G982" s="12"/>
      <c r="H982" s="14"/>
      <c r="J982" s="12"/>
    </row>
    <row r="983" spans="1:11" x14ac:dyDescent="0.25">
      <c r="A983" s="12"/>
      <c r="B983" s="12"/>
      <c r="D983" s="15"/>
      <c r="E983" s="16"/>
      <c r="F983" s="12"/>
      <c r="G983" s="12"/>
      <c r="H983" s="12"/>
      <c r="J983" s="12"/>
    </row>
    <row r="984" spans="1:11" x14ac:dyDescent="0.25">
      <c r="A984" s="12"/>
      <c r="B984" s="12"/>
      <c r="D984" s="15"/>
      <c r="E984" s="16"/>
      <c r="F984" s="12"/>
      <c r="G984" s="12"/>
      <c r="H984" s="12"/>
      <c r="J984" s="12"/>
    </row>
    <row r="985" spans="1:11" x14ac:dyDescent="0.25">
      <c r="A985" s="12"/>
      <c r="B985" s="12"/>
      <c r="D985" s="15"/>
      <c r="E985" s="16"/>
      <c r="F985" s="12"/>
      <c r="G985" s="12"/>
      <c r="H985" s="12"/>
      <c r="J985" s="12"/>
    </row>
    <row r="986" spans="1:11" x14ac:dyDescent="0.25">
      <c r="A986" s="12"/>
      <c r="B986" s="12"/>
      <c r="D986" s="15"/>
      <c r="E986" s="16"/>
      <c r="F986" s="12"/>
      <c r="G986" s="12"/>
      <c r="H986" s="12"/>
      <c r="J986" s="12"/>
    </row>
    <row r="987" spans="1:11" x14ac:dyDescent="0.25">
      <c r="A987" s="12"/>
      <c r="B987" s="12"/>
      <c r="D987" s="15"/>
      <c r="E987" s="16"/>
      <c r="F987" s="12"/>
      <c r="G987" s="12"/>
      <c r="H987" s="12"/>
      <c r="J987" s="12"/>
    </row>
    <row r="988" spans="1:11" x14ac:dyDescent="0.25">
      <c r="A988" s="12"/>
      <c r="B988" s="12"/>
      <c r="D988" s="15"/>
      <c r="E988" s="16"/>
      <c r="F988" s="12"/>
      <c r="G988" s="12"/>
      <c r="H988" s="12"/>
      <c r="J988" s="12"/>
    </row>
    <row r="989" spans="1:11" x14ac:dyDescent="0.25">
      <c r="A989" s="12"/>
      <c r="B989" s="12"/>
      <c r="D989" s="15"/>
      <c r="E989" s="16"/>
      <c r="F989" s="12"/>
      <c r="G989" s="12"/>
      <c r="H989" s="12"/>
      <c r="J989" s="12"/>
      <c r="K989" s="26"/>
    </row>
    <row r="990" spans="1:11" x14ac:dyDescent="0.25">
      <c r="A990" s="12"/>
      <c r="B990" s="12"/>
      <c r="D990" s="15"/>
      <c r="E990" s="16"/>
      <c r="F990" s="12"/>
      <c r="G990" s="12"/>
      <c r="H990" s="12"/>
      <c r="J990" s="12"/>
    </row>
    <row r="991" spans="1:11" x14ac:dyDescent="0.25">
      <c r="A991" s="12"/>
      <c r="B991" s="12"/>
      <c r="D991" s="15"/>
      <c r="E991" s="16"/>
      <c r="F991" s="12"/>
      <c r="G991" s="12"/>
      <c r="H991" s="12"/>
      <c r="J991" s="12"/>
    </row>
    <row r="992" spans="1:11" x14ac:dyDescent="0.25">
      <c r="A992" s="12"/>
      <c r="B992" s="12"/>
      <c r="D992" s="15"/>
      <c r="E992" s="16"/>
      <c r="F992" s="12"/>
      <c r="G992" s="12"/>
      <c r="H992" s="12"/>
      <c r="J992" s="12"/>
    </row>
    <row r="993" spans="1:10" x14ac:dyDescent="0.25">
      <c r="A993" s="12"/>
      <c r="B993" s="12"/>
      <c r="D993" s="15"/>
      <c r="E993" s="16"/>
      <c r="F993" s="12"/>
      <c r="G993" s="12"/>
      <c r="H993" s="12"/>
      <c r="J993" s="12"/>
    </row>
    <row r="994" spans="1:10" x14ac:dyDescent="0.25">
      <c r="A994" s="12"/>
      <c r="B994" s="12"/>
      <c r="D994" s="15"/>
      <c r="E994" s="16"/>
      <c r="F994" s="12"/>
      <c r="G994" s="12"/>
      <c r="H994" s="12"/>
      <c r="J994" s="12"/>
    </row>
    <row r="995" spans="1:10" x14ac:dyDescent="0.25">
      <c r="A995" s="12"/>
      <c r="B995" s="12"/>
      <c r="D995" s="15"/>
      <c r="E995" s="16"/>
      <c r="F995" s="12"/>
      <c r="G995" s="12"/>
      <c r="H995" s="12"/>
      <c r="J995" s="12"/>
    </row>
    <row r="996" spans="1:10" x14ac:dyDescent="0.25">
      <c r="A996" s="12"/>
      <c r="B996" s="12"/>
      <c r="D996" s="15"/>
      <c r="E996" s="16"/>
      <c r="F996" s="12"/>
      <c r="G996" s="12"/>
      <c r="H996" s="12"/>
      <c r="J996" s="12"/>
    </row>
    <row r="997" spans="1:10" x14ac:dyDescent="0.25">
      <c r="A997" s="12"/>
      <c r="B997" s="12"/>
      <c r="D997" s="15"/>
      <c r="E997" s="16"/>
      <c r="F997" s="12"/>
      <c r="G997" s="12"/>
      <c r="H997" s="12"/>
      <c r="J997" s="12"/>
    </row>
    <row r="998" spans="1:10" x14ac:dyDescent="0.25">
      <c r="A998" s="12"/>
      <c r="B998" s="12"/>
      <c r="D998" s="15"/>
      <c r="E998" s="16"/>
      <c r="F998" s="12"/>
      <c r="G998" s="12"/>
      <c r="H998" s="12"/>
      <c r="J998" s="12"/>
    </row>
    <row r="999" spans="1:10" x14ac:dyDescent="0.25">
      <c r="A999" s="12"/>
      <c r="B999" s="14"/>
      <c r="D999" s="15"/>
      <c r="E999" s="16"/>
      <c r="F999" s="12"/>
      <c r="G999" s="12"/>
      <c r="H999" s="12"/>
      <c r="J999" s="12"/>
    </row>
    <row r="1000" spans="1:10" x14ac:dyDescent="0.25">
      <c r="A1000" s="12"/>
      <c r="B1000" s="12"/>
      <c r="D1000" s="15"/>
      <c r="E1000" s="16"/>
      <c r="F1000" s="12"/>
      <c r="G1000" s="12"/>
      <c r="H1000" s="12"/>
      <c r="J1000" s="12"/>
    </row>
    <row r="1001" spans="1:10" x14ac:dyDescent="0.25">
      <c r="A1001" s="12"/>
      <c r="B1001" s="12"/>
      <c r="D1001" s="15"/>
      <c r="E1001" s="16"/>
      <c r="F1001" s="12"/>
      <c r="G1001" s="12"/>
      <c r="H1001" s="12"/>
      <c r="J1001" s="12"/>
    </row>
    <row r="1002" spans="1:10" x14ac:dyDescent="0.25">
      <c r="A1002" s="12"/>
      <c r="B1002" s="12"/>
      <c r="D1002" s="15"/>
      <c r="E1002" s="16"/>
      <c r="F1002" s="12"/>
      <c r="G1002" s="12"/>
      <c r="H1002" s="12"/>
      <c r="J1002" s="12"/>
    </row>
    <row r="1003" spans="1:10" x14ac:dyDescent="0.25">
      <c r="A1003" s="12"/>
      <c r="B1003" s="12"/>
      <c r="D1003" s="15"/>
      <c r="E1003" s="16"/>
      <c r="F1003" s="12"/>
      <c r="G1003" s="12"/>
      <c r="H1003" s="12"/>
      <c r="J1003" s="12"/>
    </row>
    <row r="1004" spans="1:10" x14ac:dyDescent="0.25">
      <c r="A1004" s="12"/>
      <c r="B1004" s="12"/>
      <c r="D1004" s="15"/>
      <c r="E1004" s="16"/>
      <c r="F1004" s="12"/>
      <c r="G1004" s="12"/>
      <c r="H1004" s="12"/>
      <c r="J1004" s="12"/>
    </row>
    <row r="1005" spans="1:10" x14ac:dyDescent="0.25">
      <c r="A1005" s="12"/>
      <c r="B1005" s="12"/>
      <c r="D1005" s="15"/>
      <c r="E1005" s="16"/>
      <c r="F1005" s="12"/>
      <c r="G1005" s="12"/>
      <c r="H1005" s="12"/>
      <c r="J1005" s="12"/>
    </row>
    <row r="1006" spans="1:10" x14ac:dyDescent="0.25">
      <c r="A1006" s="12"/>
      <c r="B1006" s="12"/>
      <c r="D1006" s="15"/>
      <c r="E1006" s="16"/>
      <c r="F1006" s="12"/>
      <c r="G1006" s="12"/>
      <c r="H1006" s="12"/>
      <c r="J1006" s="12"/>
    </row>
    <row r="1007" spans="1:10" x14ac:dyDescent="0.25">
      <c r="A1007" s="12"/>
      <c r="B1007" s="12"/>
      <c r="D1007" s="15"/>
      <c r="E1007" s="16"/>
      <c r="F1007" s="12"/>
      <c r="G1007" s="12"/>
      <c r="H1007" s="12"/>
      <c r="J1007" s="12"/>
    </row>
    <row r="1008" spans="1:10" x14ac:dyDescent="0.25">
      <c r="A1008" s="12"/>
      <c r="B1008" s="12"/>
      <c r="D1008" s="15"/>
      <c r="E1008" s="16"/>
      <c r="F1008" s="12"/>
      <c r="G1008" s="12"/>
      <c r="H1008" s="12"/>
      <c r="J1008" s="12"/>
    </row>
    <row r="1009" spans="1:11" x14ac:dyDescent="0.25">
      <c r="A1009" s="12"/>
      <c r="B1009" s="12"/>
      <c r="D1009" s="15"/>
      <c r="E1009" s="16"/>
      <c r="F1009" s="12"/>
      <c r="G1009" s="12"/>
      <c r="H1009" s="12"/>
      <c r="J1009" s="12"/>
    </row>
    <row r="1010" spans="1:11" x14ac:dyDescent="0.25">
      <c r="A1010" s="12"/>
      <c r="B1010" s="14"/>
      <c r="D1010" s="15"/>
      <c r="E1010" s="16"/>
      <c r="F1010" s="12"/>
      <c r="G1010" s="12"/>
      <c r="H1010" s="12"/>
      <c r="J1010" s="12"/>
    </row>
    <row r="1011" spans="1:11" x14ac:dyDescent="0.25">
      <c r="A1011" s="12"/>
      <c r="B1011" s="12"/>
      <c r="D1011" s="15"/>
      <c r="E1011" s="16"/>
      <c r="F1011" s="12"/>
      <c r="G1011" s="12"/>
      <c r="H1011" s="12"/>
      <c r="J1011" s="12"/>
    </row>
    <row r="1012" spans="1:11" x14ac:dyDescent="0.25">
      <c r="A1012" s="12"/>
      <c r="B1012" s="12"/>
      <c r="D1012" s="15"/>
      <c r="E1012" s="16"/>
      <c r="F1012" s="12"/>
      <c r="G1012" s="12"/>
      <c r="H1012" s="12"/>
      <c r="J1012" s="12"/>
    </row>
    <row r="1013" spans="1:11" x14ac:dyDescent="0.25">
      <c r="A1013" s="12"/>
      <c r="B1013" s="12"/>
      <c r="D1013" s="15"/>
      <c r="E1013" s="16"/>
      <c r="F1013" s="12"/>
      <c r="G1013" s="12"/>
      <c r="H1013" s="12"/>
      <c r="J1013" s="12"/>
    </row>
    <row r="1014" spans="1:11" x14ac:dyDescent="0.25">
      <c r="A1014" s="12"/>
      <c r="B1014" s="12"/>
      <c r="D1014" s="15"/>
      <c r="E1014" s="16"/>
      <c r="F1014" s="12"/>
      <c r="G1014" s="12"/>
      <c r="H1014" s="12"/>
      <c r="J1014" s="12"/>
    </row>
    <row r="1015" spans="1:11" x14ac:dyDescent="0.25">
      <c r="A1015" s="12"/>
      <c r="B1015" s="12"/>
      <c r="D1015" s="15"/>
      <c r="E1015" s="16"/>
      <c r="F1015" s="12"/>
      <c r="G1015" s="12"/>
      <c r="H1015" s="12"/>
      <c r="J1015" s="12"/>
    </row>
    <row r="1016" spans="1:11" x14ac:dyDescent="0.25">
      <c r="A1016" s="12"/>
      <c r="B1016" s="12"/>
      <c r="D1016" s="15"/>
      <c r="E1016" s="16"/>
      <c r="F1016" s="12"/>
      <c r="G1016" s="12"/>
      <c r="H1016" s="12"/>
      <c r="J1016" s="12"/>
    </row>
    <row r="1017" spans="1:11" x14ac:dyDescent="0.25">
      <c r="A1017" s="12"/>
      <c r="B1017" s="12"/>
      <c r="D1017" s="15"/>
      <c r="E1017" s="16"/>
      <c r="F1017" s="12"/>
      <c r="G1017" s="12"/>
      <c r="H1017" s="12"/>
      <c r="J1017" s="12"/>
    </row>
    <row r="1018" spans="1:11" s="12" customFormat="1" x14ac:dyDescent="0.25">
      <c r="C1018" s="29"/>
      <c r="D1018" s="15"/>
      <c r="E1018" s="16"/>
      <c r="I1018" s="7"/>
      <c r="K1018" s="22"/>
    </row>
    <row r="1019" spans="1:11" x14ac:dyDescent="0.25">
      <c r="D1019" s="15"/>
      <c r="E1019" s="16"/>
      <c r="J1019" s="12"/>
    </row>
    <row r="1020" spans="1:11" x14ac:dyDescent="0.25">
      <c r="B1020" s="12"/>
      <c r="D1020" s="15"/>
      <c r="E1020" s="16"/>
      <c r="H1020" s="14"/>
      <c r="J1020" s="12"/>
    </row>
    <row r="1021" spans="1:11" x14ac:dyDescent="0.25">
      <c r="D1021" s="15"/>
      <c r="E1021" s="16"/>
      <c r="H1021" s="12"/>
      <c r="J1021" s="12"/>
    </row>
    <row r="1022" spans="1:11" x14ac:dyDescent="0.25">
      <c r="D1022" s="15"/>
      <c r="E1022" s="16"/>
      <c r="J1022" s="12"/>
    </row>
    <row r="1023" spans="1:11" x14ac:dyDescent="0.25">
      <c r="D1023" s="15"/>
      <c r="E1023" s="16"/>
      <c r="J1023" s="12"/>
    </row>
    <row r="1024" spans="1:11" x14ac:dyDescent="0.25">
      <c r="D1024" s="15"/>
      <c r="E1024" s="16"/>
      <c r="J1024" s="12"/>
    </row>
    <row r="1025" spans="2:11" x14ac:dyDescent="0.25">
      <c r="D1025" s="15"/>
      <c r="E1025" s="16"/>
      <c r="J1025" s="12"/>
    </row>
    <row r="1026" spans="2:11" x14ac:dyDescent="0.25">
      <c r="D1026" s="15"/>
      <c r="E1026" s="16"/>
      <c r="J1026" s="12"/>
    </row>
    <row r="1027" spans="2:11" x14ac:dyDescent="0.25">
      <c r="D1027" s="15"/>
      <c r="E1027" s="16"/>
      <c r="J1027" s="12"/>
      <c r="K1027" s="26"/>
    </row>
    <row r="1028" spans="2:11" x14ac:dyDescent="0.25">
      <c r="D1028" s="15"/>
      <c r="E1028" s="16"/>
      <c r="J1028" s="12"/>
    </row>
    <row r="1029" spans="2:11" x14ac:dyDescent="0.25">
      <c r="D1029" s="15"/>
      <c r="E1029" s="16"/>
      <c r="J1029" s="12"/>
    </row>
    <row r="1030" spans="2:11" x14ac:dyDescent="0.25">
      <c r="D1030" s="15"/>
      <c r="E1030" s="16"/>
      <c r="J1030" s="12"/>
    </row>
    <row r="1031" spans="2:11" x14ac:dyDescent="0.25">
      <c r="D1031" s="15"/>
      <c r="E1031" s="16"/>
      <c r="J1031" s="12"/>
    </row>
    <row r="1032" spans="2:11" x14ac:dyDescent="0.25">
      <c r="D1032" s="15"/>
      <c r="E1032" s="16"/>
      <c r="J1032" s="12"/>
    </row>
    <row r="1033" spans="2:11" x14ac:dyDescent="0.25">
      <c r="D1033" s="15"/>
      <c r="E1033" s="16"/>
      <c r="J1033" s="12"/>
    </row>
    <row r="1034" spans="2:11" x14ac:dyDescent="0.25">
      <c r="D1034" s="15"/>
      <c r="E1034" s="16"/>
      <c r="J1034" s="12"/>
    </row>
    <row r="1035" spans="2:11" x14ac:dyDescent="0.25">
      <c r="D1035" s="15"/>
      <c r="E1035" s="16"/>
      <c r="J1035" s="12"/>
    </row>
    <row r="1036" spans="2:11" x14ac:dyDescent="0.25">
      <c r="D1036" s="15"/>
      <c r="E1036" s="16"/>
      <c r="J1036" s="12"/>
    </row>
    <row r="1037" spans="2:11" x14ac:dyDescent="0.25">
      <c r="B1037" s="14"/>
      <c r="D1037" s="15"/>
      <c r="E1037" s="16"/>
      <c r="J1037" s="12"/>
    </row>
    <row r="1038" spans="2:11" x14ac:dyDescent="0.25">
      <c r="D1038" s="15"/>
      <c r="E1038" s="16"/>
      <c r="J1038" s="12"/>
    </row>
    <row r="1039" spans="2:11" x14ac:dyDescent="0.25">
      <c r="D1039" s="15"/>
      <c r="E1039" s="16"/>
      <c r="J1039" s="12"/>
    </row>
    <row r="1040" spans="2:11" x14ac:dyDescent="0.25">
      <c r="D1040" s="15"/>
      <c r="E1040" s="16"/>
      <c r="J1040" s="12"/>
    </row>
    <row r="1041" spans="2:11" x14ac:dyDescent="0.25">
      <c r="D1041" s="15"/>
      <c r="E1041" s="16"/>
      <c r="J1041" s="12"/>
    </row>
    <row r="1042" spans="2:11" x14ac:dyDescent="0.25">
      <c r="D1042" s="15"/>
      <c r="E1042" s="16"/>
      <c r="J1042" s="12"/>
    </row>
    <row r="1043" spans="2:11" x14ac:dyDescent="0.25">
      <c r="D1043" s="15"/>
      <c r="E1043" s="16"/>
      <c r="J1043" s="12"/>
    </row>
    <row r="1044" spans="2:11" x14ac:dyDescent="0.25">
      <c r="D1044" s="15"/>
      <c r="E1044" s="16"/>
      <c r="J1044" s="12"/>
    </row>
    <row r="1045" spans="2:11" x14ac:dyDescent="0.25">
      <c r="D1045" s="15"/>
      <c r="E1045" s="16"/>
      <c r="J1045" s="12"/>
    </row>
    <row r="1046" spans="2:11" x14ac:dyDescent="0.25">
      <c r="D1046" s="15"/>
      <c r="E1046" s="16"/>
      <c r="J1046" s="12"/>
    </row>
    <row r="1047" spans="2:11" x14ac:dyDescent="0.25">
      <c r="D1047" s="15"/>
      <c r="E1047" s="16"/>
      <c r="J1047" s="12"/>
    </row>
    <row r="1048" spans="2:11" x14ac:dyDescent="0.25">
      <c r="B1048" s="14"/>
      <c r="D1048" s="15"/>
      <c r="E1048" s="16"/>
      <c r="J1048" s="12"/>
    </row>
    <row r="1049" spans="2:11" x14ac:dyDescent="0.25">
      <c r="D1049" s="15"/>
      <c r="E1049" s="16"/>
      <c r="J1049" s="12"/>
    </row>
    <row r="1050" spans="2:11" x14ac:dyDescent="0.25">
      <c r="D1050" s="15"/>
      <c r="E1050" s="16"/>
      <c r="J1050" s="12"/>
    </row>
    <row r="1051" spans="2:11" x14ac:dyDescent="0.25">
      <c r="D1051" s="15"/>
      <c r="E1051" s="16"/>
      <c r="J1051" s="12"/>
    </row>
    <row r="1052" spans="2:11" x14ac:dyDescent="0.25">
      <c r="D1052" s="15"/>
      <c r="E1052" s="16"/>
      <c r="J1052" s="12"/>
    </row>
    <row r="1053" spans="2:11" x14ac:dyDescent="0.25">
      <c r="D1053" s="15"/>
      <c r="E1053" s="16"/>
      <c r="J1053" s="12"/>
    </row>
    <row r="1054" spans="2:11" x14ac:dyDescent="0.25">
      <c r="D1054" s="15"/>
      <c r="E1054" s="16"/>
      <c r="J1054" s="12"/>
    </row>
    <row r="1055" spans="2:11" x14ac:dyDescent="0.25">
      <c r="D1055" s="15"/>
      <c r="E1055" s="16"/>
      <c r="J1055" s="12"/>
    </row>
    <row r="1056" spans="2:11" s="12" customFormat="1" x14ac:dyDescent="0.25">
      <c r="C1056" s="29"/>
      <c r="D1056" s="15"/>
      <c r="E1056" s="16"/>
      <c r="I1056" s="7"/>
      <c r="K1056" s="22"/>
    </row>
    <row r="1057" spans="1:11" x14ac:dyDescent="0.25">
      <c r="A1057" s="12"/>
      <c r="B1057" s="12"/>
      <c r="D1057" s="15"/>
      <c r="E1057" s="16"/>
      <c r="F1057" s="12"/>
      <c r="G1057" s="12"/>
      <c r="H1057" s="14"/>
      <c r="J1057" s="12"/>
    </row>
    <row r="1058" spans="1:11" x14ac:dyDescent="0.25">
      <c r="A1058" s="12"/>
      <c r="B1058" s="12"/>
      <c r="D1058" s="15"/>
      <c r="E1058" s="16"/>
      <c r="F1058" s="12"/>
      <c r="G1058" s="12"/>
      <c r="H1058" s="12"/>
      <c r="J1058" s="12"/>
    </row>
    <row r="1059" spans="1:11" x14ac:dyDescent="0.25">
      <c r="A1059" s="12"/>
      <c r="B1059" s="12"/>
      <c r="D1059" s="15"/>
      <c r="E1059" s="16"/>
      <c r="F1059" s="12"/>
      <c r="G1059" s="12"/>
      <c r="H1059" s="12"/>
      <c r="J1059" s="12"/>
    </row>
    <row r="1060" spans="1:11" x14ac:dyDescent="0.25">
      <c r="A1060" s="12"/>
      <c r="B1060" s="12"/>
      <c r="D1060" s="15"/>
      <c r="E1060" s="16"/>
      <c r="F1060" s="12"/>
      <c r="G1060" s="12"/>
      <c r="H1060" s="12"/>
      <c r="J1060" s="12"/>
    </row>
    <row r="1061" spans="1:11" x14ac:dyDescent="0.25">
      <c r="A1061" s="12"/>
      <c r="B1061" s="12"/>
      <c r="D1061" s="15"/>
      <c r="E1061" s="16"/>
      <c r="F1061" s="12"/>
      <c r="G1061" s="12"/>
      <c r="H1061" s="12"/>
      <c r="J1061" s="12"/>
    </row>
    <row r="1062" spans="1:11" x14ac:dyDescent="0.25">
      <c r="A1062" s="12"/>
      <c r="B1062" s="12"/>
      <c r="D1062" s="15"/>
      <c r="E1062" s="16"/>
      <c r="F1062" s="12"/>
      <c r="G1062" s="12"/>
      <c r="H1062" s="12"/>
      <c r="J1062" s="12"/>
    </row>
    <row r="1063" spans="1:11" x14ac:dyDescent="0.25">
      <c r="A1063" s="12"/>
      <c r="B1063" s="12"/>
      <c r="D1063" s="15"/>
      <c r="E1063" s="16"/>
      <c r="F1063" s="12"/>
      <c r="G1063" s="12"/>
      <c r="H1063" s="12"/>
      <c r="J1063" s="12"/>
    </row>
    <row r="1064" spans="1:11" x14ac:dyDescent="0.25">
      <c r="A1064" s="12"/>
      <c r="B1064" s="12"/>
      <c r="D1064" s="15"/>
      <c r="E1064" s="16"/>
      <c r="F1064" s="12"/>
      <c r="G1064" s="12"/>
      <c r="H1064" s="12"/>
      <c r="J1064" s="12"/>
    </row>
    <row r="1065" spans="1:11" x14ac:dyDescent="0.25">
      <c r="A1065" s="12"/>
      <c r="B1065" s="12"/>
      <c r="D1065" s="15"/>
      <c r="E1065" s="16"/>
      <c r="F1065" s="12"/>
      <c r="G1065" s="12"/>
      <c r="H1065" s="12"/>
      <c r="J1065" s="12"/>
      <c r="K1065" s="26"/>
    </row>
    <row r="1066" spans="1:11" x14ac:dyDescent="0.25">
      <c r="A1066" s="12"/>
      <c r="B1066" s="12"/>
      <c r="D1066" s="15"/>
      <c r="E1066" s="16"/>
      <c r="F1066" s="12"/>
      <c r="G1066" s="12"/>
      <c r="H1066" s="12"/>
      <c r="J1066" s="12"/>
    </row>
    <row r="1067" spans="1:11" x14ac:dyDescent="0.25">
      <c r="A1067" s="12"/>
      <c r="B1067" s="12"/>
      <c r="D1067" s="15"/>
      <c r="E1067" s="16"/>
      <c r="F1067" s="12"/>
      <c r="G1067" s="12"/>
      <c r="H1067" s="12"/>
      <c r="J1067" s="12"/>
    </row>
    <row r="1068" spans="1:11" x14ac:dyDescent="0.25">
      <c r="A1068" s="12"/>
      <c r="B1068" s="12"/>
      <c r="D1068" s="15"/>
      <c r="E1068" s="16"/>
      <c r="F1068" s="12"/>
      <c r="G1068" s="12"/>
      <c r="H1068" s="12"/>
      <c r="J1068" s="12"/>
    </row>
    <row r="1069" spans="1:11" x14ac:dyDescent="0.25">
      <c r="A1069" s="12"/>
      <c r="B1069" s="12"/>
      <c r="D1069" s="15"/>
      <c r="E1069" s="16"/>
      <c r="F1069" s="12"/>
      <c r="G1069" s="12"/>
      <c r="H1069" s="12"/>
      <c r="J1069" s="12"/>
    </row>
    <row r="1070" spans="1:11" x14ac:dyDescent="0.25">
      <c r="A1070" s="12"/>
      <c r="B1070" s="12"/>
      <c r="D1070" s="15"/>
      <c r="E1070" s="16"/>
      <c r="F1070" s="12"/>
      <c r="G1070" s="12"/>
      <c r="H1070" s="12"/>
      <c r="J1070" s="12"/>
    </row>
    <row r="1071" spans="1:11" x14ac:dyDescent="0.25">
      <c r="A1071" s="12"/>
      <c r="B1071" s="12"/>
      <c r="D1071" s="15"/>
      <c r="E1071" s="16"/>
      <c r="F1071" s="12"/>
      <c r="G1071" s="12"/>
      <c r="H1071" s="12"/>
      <c r="J1071" s="12"/>
    </row>
    <row r="1072" spans="1:11" x14ac:dyDescent="0.25">
      <c r="A1072" s="12"/>
      <c r="B1072" s="12"/>
      <c r="D1072" s="15"/>
      <c r="E1072" s="16"/>
      <c r="F1072" s="12"/>
      <c r="G1072" s="12"/>
      <c r="H1072" s="12"/>
      <c r="J1072" s="12"/>
    </row>
    <row r="1073" spans="1:10" x14ac:dyDescent="0.25">
      <c r="A1073" s="12"/>
      <c r="B1073" s="12"/>
      <c r="D1073" s="15"/>
      <c r="E1073" s="16"/>
      <c r="F1073" s="12"/>
      <c r="G1073" s="12"/>
      <c r="H1073" s="12"/>
      <c r="J1073" s="12"/>
    </row>
    <row r="1074" spans="1:10" x14ac:dyDescent="0.25">
      <c r="A1074" s="12"/>
      <c r="B1074" s="14"/>
      <c r="D1074" s="15"/>
      <c r="E1074" s="16"/>
      <c r="F1074" s="12"/>
      <c r="G1074" s="12"/>
      <c r="H1074" s="12"/>
      <c r="J1074" s="12"/>
    </row>
    <row r="1075" spans="1:10" x14ac:dyDescent="0.25">
      <c r="A1075" s="12"/>
      <c r="B1075" s="12"/>
      <c r="D1075" s="15"/>
      <c r="E1075" s="16"/>
      <c r="F1075" s="12"/>
      <c r="G1075" s="12"/>
      <c r="H1075" s="12"/>
      <c r="J1075" s="12"/>
    </row>
    <row r="1076" spans="1:10" x14ac:dyDescent="0.25">
      <c r="A1076" s="12"/>
      <c r="B1076" s="12"/>
      <c r="D1076" s="15"/>
      <c r="E1076" s="16"/>
      <c r="F1076" s="12"/>
      <c r="G1076" s="12"/>
      <c r="H1076" s="12"/>
      <c r="J1076" s="12"/>
    </row>
    <row r="1077" spans="1:10" x14ac:dyDescent="0.25">
      <c r="A1077" s="12"/>
      <c r="B1077" s="12"/>
      <c r="D1077" s="15"/>
      <c r="E1077" s="16"/>
      <c r="F1077" s="12"/>
      <c r="G1077" s="12"/>
      <c r="H1077" s="12"/>
      <c r="J1077" s="12"/>
    </row>
    <row r="1078" spans="1:10" x14ac:dyDescent="0.25">
      <c r="A1078" s="12"/>
      <c r="B1078" s="12"/>
      <c r="D1078" s="15"/>
      <c r="E1078" s="16"/>
      <c r="F1078" s="12"/>
      <c r="G1078" s="12"/>
      <c r="H1078" s="12"/>
      <c r="J1078" s="12"/>
    </row>
    <row r="1079" spans="1:10" x14ac:dyDescent="0.25">
      <c r="A1079" s="12"/>
      <c r="B1079" s="12"/>
      <c r="D1079" s="15"/>
      <c r="E1079" s="16"/>
      <c r="F1079" s="12"/>
      <c r="G1079" s="12"/>
      <c r="H1079" s="12"/>
      <c r="J1079" s="12"/>
    </row>
    <row r="1080" spans="1:10" x14ac:dyDescent="0.25">
      <c r="A1080" s="12"/>
      <c r="B1080" s="12"/>
      <c r="D1080" s="15"/>
      <c r="E1080" s="16"/>
      <c r="F1080" s="12"/>
      <c r="G1080" s="12"/>
      <c r="H1080" s="12"/>
      <c r="J1080" s="12"/>
    </row>
    <row r="1081" spans="1:10" x14ac:dyDescent="0.25">
      <c r="A1081" s="12"/>
      <c r="B1081" s="12"/>
      <c r="D1081" s="15"/>
      <c r="E1081" s="16"/>
      <c r="F1081" s="12"/>
      <c r="G1081" s="12"/>
      <c r="H1081" s="12"/>
      <c r="J1081" s="12"/>
    </row>
    <row r="1082" spans="1:10" x14ac:dyDescent="0.25">
      <c r="A1082" s="12"/>
      <c r="B1082" s="12"/>
      <c r="D1082" s="15"/>
      <c r="E1082" s="16"/>
      <c r="F1082" s="12"/>
      <c r="G1082" s="12"/>
      <c r="H1082" s="12"/>
      <c r="J1082" s="12"/>
    </row>
    <row r="1083" spans="1:10" x14ac:dyDescent="0.25">
      <c r="A1083" s="12"/>
      <c r="B1083" s="12"/>
      <c r="D1083" s="15"/>
      <c r="E1083" s="16"/>
      <c r="F1083" s="12"/>
      <c r="G1083" s="12"/>
      <c r="H1083" s="12"/>
      <c r="J1083" s="12"/>
    </row>
    <row r="1084" spans="1:10" x14ac:dyDescent="0.25">
      <c r="A1084" s="12"/>
      <c r="B1084" s="12"/>
      <c r="D1084" s="15"/>
      <c r="E1084" s="16"/>
      <c r="F1084" s="12"/>
      <c r="G1084" s="12"/>
      <c r="H1084" s="12"/>
      <c r="J1084" s="12"/>
    </row>
    <row r="1085" spans="1:10" x14ac:dyDescent="0.25">
      <c r="A1085" s="12"/>
      <c r="B1085" s="14"/>
      <c r="D1085" s="15"/>
      <c r="E1085" s="16"/>
      <c r="F1085" s="12"/>
      <c r="G1085" s="12"/>
      <c r="H1085" s="12"/>
      <c r="J1085" s="12"/>
    </row>
    <row r="1086" spans="1:10" x14ac:dyDescent="0.25">
      <c r="A1086" s="12"/>
      <c r="B1086" s="12"/>
      <c r="D1086" s="15"/>
      <c r="E1086" s="16"/>
      <c r="F1086" s="12"/>
      <c r="G1086" s="12"/>
      <c r="H1086" s="12"/>
      <c r="J1086" s="12"/>
    </row>
    <row r="1087" spans="1:10" x14ac:dyDescent="0.25">
      <c r="A1087" s="12"/>
      <c r="B1087" s="12"/>
      <c r="D1087" s="15"/>
      <c r="E1087" s="16"/>
      <c r="F1087" s="12"/>
      <c r="G1087" s="12"/>
      <c r="H1087" s="12"/>
      <c r="J1087" s="12"/>
    </row>
    <row r="1088" spans="1:10" x14ac:dyDescent="0.25">
      <c r="A1088" s="12"/>
      <c r="B1088" s="12"/>
      <c r="D1088" s="15"/>
      <c r="E1088" s="16"/>
      <c r="F1088" s="12"/>
      <c r="G1088" s="12"/>
      <c r="H1088" s="12"/>
      <c r="J1088" s="12"/>
    </row>
    <row r="1089" spans="1:11" x14ac:dyDescent="0.25">
      <c r="A1089" s="12"/>
      <c r="B1089" s="12"/>
      <c r="D1089" s="15"/>
      <c r="E1089" s="16"/>
      <c r="F1089" s="12"/>
      <c r="G1089" s="12"/>
      <c r="H1089" s="12"/>
      <c r="J1089" s="12"/>
    </row>
    <row r="1090" spans="1:11" x14ac:dyDescent="0.25">
      <c r="A1090" s="12"/>
      <c r="B1090" s="12"/>
      <c r="D1090" s="15"/>
      <c r="E1090" s="16"/>
      <c r="F1090" s="12"/>
      <c r="G1090" s="12"/>
      <c r="H1090" s="12"/>
      <c r="J1090" s="12"/>
    </row>
    <row r="1091" spans="1:11" x14ac:dyDescent="0.25">
      <c r="A1091" s="12"/>
      <c r="B1091" s="12"/>
      <c r="D1091" s="15"/>
      <c r="E1091" s="16"/>
      <c r="F1091" s="12"/>
      <c r="G1091" s="12"/>
      <c r="H1091" s="12"/>
      <c r="J1091" s="12"/>
    </row>
    <row r="1092" spans="1:11" x14ac:dyDescent="0.25">
      <c r="A1092" s="12"/>
      <c r="B1092" s="12"/>
      <c r="D1092" s="15"/>
      <c r="E1092" s="16"/>
      <c r="F1092" s="12"/>
      <c r="G1092" s="12"/>
      <c r="H1092" s="12"/>
      <c r="J1092" s="12"/>
    </row>
    <row r="1093" spans="1:11" x14ac:dyDescent="0.25">
      <c r="A1093" s="12"/>
      <c r="B1093" s="12"/>
      <c r="D1093" s="15"/>
      <c r="E1093" s="16"/>
      <c r="F1093" s="12"/>
      <c r="G1093" s="12"/>
      <c r="H1093" s="12"/>
      <c r="J1093" s="12"/>
    </row>
    <row r="1094" spans="1:11" x14ac:dyDescent="0.25">
      <c r="A1094" s="12"/>
      <c r="B1094" s="12"/>
      <c r="D1094" s="15"/>
      <c r="E1094" s="16"/>
      <c r="F1094" s="12"/>
      <c r="G1094" s="12"/>
      <c r="H1094" s="14"/>
      <c r="J1094" s="12"/>
    </row>
    <row r="1095" spans="1:11" x14ac:dyDescent="0.25">
      <c r="A1095" s="12"/>
      <c r="B1095" s="12"/>
      <c r="D1095" s="15"/>
      <c r="E1095" s="16"/>
      <c r="F1095" s="12"/>
      <c r="G1095" s="12"/>
      <c r="H1095" s="12"/>
      <c r="J1095" s="12"/>
    </row>
    <row r="1096" spans="1:11" x14ac:dyDescent="0.25">
      <c r="A1096" s="12"/>
      <c r="B1096" s="12"/>
      <c r="D1096" s="15"/>
      <c r="E1096" s="16"/>
      <c r="F1096" s="12"/>
      <c r="G1096" s="12"/>
      <c r="H1096" s="12"/>
      <c r="J1096" s="12"/>
    </row>
    <row r="1097" spans="1:11" x14ac:dyDescent="0.25">
      <c r="A1097" s="12"/>
      <c r="B1097" s="12"/>
      <c r="D1097" s="15"/>
      <c r="E1097" s="16"/>
      <c r="F1097" s="12"/>
      <c r="G1097" s="12"/>
      <c r="H1097" s="12"/>
      <c r="J1097" s="12"/>
    </row>
    <row r="1098" spans="1:11" x14ac:dyDescent="0.25">
      <c r="A1098" s="12"/>
      <c r="B1098" s="12"/>
      <c r="D1098" s="15"/>
      <c r="E1098" s="16"/>
      <c r="F1098" s="12"/>
      <c r="G1098" s="12"/>
      <c r="H1098" s="12"/>
      <c r="J1098" s="12"/>
    </row>
    <row r="1099" spans="1:11" x14ac:dyDescent="0.25">
      <c r="A1099" s="12"/>
      <c r="B1099" s="12"/>
      <c r="D1099" s="15"/>
      <c r="E1099" s="16"/>
      <c r="F1099" s="12"/>
      <c r="G1099" s="12"/>
      <c r="H1099" s="12"/>
      <c r="J1099" s="12"/>
    </row>
    <row r="1100" spans="1:11" x14ac:dyDescent="0.25">
      <c r="A1100" s="12"/>
      <c r="B1100" s="12"/>
      <c r="D1100" s="15"/>
      <c r="E1100" s="16"/>
      <c r="F1100" s="12"/>
      <c r="G1100" s="12"/>
      <c r="H1100" s="12"/>
      <c r="J1100" s="12"/>
    </row>
    <row r="1101" spans="1:11" x14ac:dyDescent="0.25">
      <c r="A1101" s="12"/>
      <c r="B1101" s="12"/>
      <c r="D1101" s="15"/>
      <c r="E1101" s="16"/>
      <c r="F1101" s="12"/>
      <c r="G1101" s="12"/>
      <c r="H1101" s="12"/>
      <c r="J1101" s="12"/>
    </row>
    <row r="1102" spans="1:11" x14ac:dyDescent="0.25">
      <c r="A1102" s="12"/>
      <c r="B1102" s="12"/>
      <c r="D1102" s="15"/>
      <c r="E1102" s="16"/>
      <c r="F1102" s="12"/>
      <c r="G1102" s="12"/>
      <c r="H1102" s="12"/>
      <c r="J1102" s="12"/>
    </row>
    <row r="1103" spans="1:11" x14ac:dyDescent="0.25">
      <c r="A1103" s="12"/>
      <c r="B1103" s="12"/>
      <c r="D1103" s="15"/>
      <c r="E1103" s="16"/>
      <c r="F1103" s="12"/>
      <c r="G1103" s="12"/>
      <c r="H1103" s="12"/>
      <c r="J1103" s="12"/>
      <c r="K1103" s="26"/>
    </row>
    <row r="1104" spans="1:11" x14ac:dyDescent="0.25">
      <c r="A1104" s="12"/>
      <c r="B1104" s="12"/>
      <c r="D1104" s="15"/>
      <c r="E1104" s="16"/>
      <c r="F1104" s="12"/>
      <c r="G1104" s="12"/>
      <c r="H1104" s="12"/>
      <c r="J1104" s="12"/>
    </row>
    <row r="1105" spans="1:10" x14ac:dyDescent="0.25">
      <c r="A1105" s="12"/>
      <c r="B1105" s="12"/>
      <c r="D1105" s="15"/>
      <c r="E1105" s="16"/>
      <c r="F1105" s="12"/>
      <c r="G1105" s="12"/>
      <c r="H1105" s="12"/>
      <c r="J1105" s="12"/>
    </row>
    <row r="1106" spans="1:10" x14ac:dyDescent="0.25">
      <c r="A1106" s="12"/>
      <c r="B1106" s="12"/>
      <c r="D1106" s="15"/>
      <c r="E1106" s="16"/>
      <c r="F1106" s="12"/>
      <c r="G1106" s="12"/>
      <c r="H1106" s="12"/>
      <c r="J1106" s="12"/>
    </row>
    <row r="1107" spans="1:10" x14ac:dyDescent="0.25">
      <c r="A1107" s="12"/>
      <c r="B1107" s="12"/>
      <c r="D1107" s="15"/>
      <c r="E1107" s="16"/>
      <c r="F1107" s="12"/>
      <c r="G1107" s="12"/>
      <c r="H1107" s="12"/>
      <c r="J1107" s="12"/>
    </row>
    <row r="1108" spans="1:10" x14ac:dyDescent="0.25">
      <c r="A1108" s="12"/>
      <c r="B1108" s="12"/>
      <c r="D1108" s="15"/>
      <c r="E1108" s="16"/>
      <c r="F1108" s="12"/>
      <c r="G1108" s="12"/>
      <c r="H1108" s="12"/>
      <c r="J1108" s="12"/>
    </row>
    <row r="1109" spans="1:10" x14ac:dyDescent="0.25">
      <c r="A1109" s="12"/>
      <c r="B1109" s="12"/>
      <c r="D1109" s="15"/>
      <c r="E1109" s="16"/>
      <c r="F1109" s="12"/>
      <c r="G1109" s="12"/>
      <c r="H1109" s="12"/>
      <c r="J1109" s="12"/>
    </row>
    <row r="1110" spans="1:10" x14ac:dyDescent="0.25">
      <c r="A1110" s="12"/>
      <c r="B1110" s="12"/>
      <c r="D1110" s="15"/>
      <c r="E1110" s="16"/>
      <c r="F1110" s="12"/>
      <c r="G1110" s="12"/>
      <c r="H1110" s="12"/>
      <c r="J1110" s="12"/>
    </row>
    <row r="1111" spans="1:10" x14ac:dyDescent="0.25">
      <c r="A1111" s="12"/>
      <c r="B1111" s="14"/>
      <c r="D1111" s="15"/>
      <c r="E1111" s="16"/>
      <c r="F1111" s="12"/>
      <c r="G1111" s="12"/>
      <c r="H1111" s="12"/>
      <c r="J1111" s="12"/>
    </row>
    <row r="1112" spans="1:10" x14ac:dyDescent="0.25">
      <c r="A1112" s="12"/>
      <c r="B1112" s="12"/>
      <c r="D1112" s="15"/>
      <c r="E1112" s="16"/>
      <c r="F1112" s="12"/>
      <c r="G1112" s="12"/>
      <c r="H1112" s="12"/>
      <c r="J1112" s="12"/>
    </row>
    <row r="1113" spans="1:10" x14ac:dyDescent="0.25">
      <c r="A1113" s="12"/>
      <c r="B1113" s="12"/>
      <c r="D1113" s="15"/>
      <c r="E1113" s="16"/>
      <c r="F1113" s="12"/>
      <c r="G1113" s="12"/>
      <c r="H1113" s="12"/>
      <c r="J1113" s="12"/>
    </row>
    <row r="1114" spans="1:10" x14ac:dyDescent="0.25">
      <c r="A1114" s="12"/>
      <c r="B1114" s="12"/>
      <c r="D1114" s="15"/>
      <c r="E1114" s="16"/>
      <c r="F1114" s="12"/>
      <c r="G1114" s="12"/>
      <c r="H1114" s="12"/>
      <c r="J1114" s="12"/>
    </row>
    <row r="1115" spans="1:10" x14ac:dyDescent="0.25">
      <c r="A1115" s="12"/>
      <c r="B1115" s="12"/>
      <c r="D1115" s="15"/>
      <c r="E1115" s="16"/>
      <c r="F1115" s="12"/>
      <c r="G1115" s="12"/>
      <c r="H1115" s="12"/>
      <c r="J1115" s="12"/>
    </row>
    <row r="1116" spans="1:10" x14ac:dyDescent="0.25">
      <c r="A1116" s="12"/>
      <c r="B1116" s="12"/>
      <c r="D1116" s="15"/>
      <c r="E1116" s="16"/>
      <c r="F1116" s="12"/>
      <c r="G1116" s="12"/>
      <c r="H1116" s="12"/>
      <c r="J1116" s="12"/>
    </row>
    <row r="1117" spans="1:10" x14ac:dyDescent="0.25">
      <c r="A1117" s="12"/>
      <c r="B1117" s="12"/>
      <c r="D1117" s="15"/>
      <c r="E1117" s="16"/>
      <c r="F1117" s="12"/>
      <c r="G1117" s="12"/>
      <c r="H1117" s="12"/>
      <c r="J1117" s="12"/>
    </row>
    <row r="1118" spans="1:10" x14ac:dyDescent="0.25">
      <c r="A1118" s="12"/>
      <c r="B1118" s="12"/>
      <c r="D1118" s="15"/>
      <c r="E1118" s="16"/>
      <c r="F1118" s="12"/>
      <c r="G1118" s="12"/>
      <c r="H1118" s="12"/>
      <c r="J1118" s="12"/>
    </row>
    <row r="1119" spans="1:10" x14ac:dyDescent="0.25">
      <c r="A1119" s="12"/>
      <c r="B1119" s="12"/>
      <c r="D1119" s="15"/>
      <c r="E1119" s="16"/>
      <c r="F1119" s="12"/>
      <c r="G1119" s="12"/>
      <c r="H1119" s="12"/>
      <c r="J1119" s="12"/>
    </row>
    <row r="1120" spans="1:10" x14ac:dyDescent="0.25">
      <c r="A1120" s="12"/>
      <c r="B1120" s="12"/>
      <c r="D1120" s="15"/>
      <c r="E1120" s="16"/>
      <c r="F1120" s="12"/>
      <c r="G1120" s="12"/>
      <c r="H1120" s="12"/>
      <c r="J1120" s="12"/>
    </row>
    <row r="1121" spans="1:11" x14ac:dyDescent="0.25">
      <c r="A1121" s="12"/>
      <c r="B1121" s="12"/>
      <c r="D1121" s="15"/>
      <c r="E1121" s="16"/>
      <c r="F1121" s="12"/>
      <c r="G1121" s="12"/>
      <c r="H1121" s="12"/>
      <c r="J1121" s="12"/>
    </row>
    <row r="1122" spans="1:11" x14ac:dyDescent="0.25">
      <c r="A1122" s="12"/>
      <c r="B1122" s="14"/>
      <c r="D1122" s="15"/>
      <c r="E1122" s="16"/>
      <c r="F1122" s="12"/>
      <c r="G1122" s="12"/>
      <c r="H1122" s="12"/>
      <c r="J1122" s="12"/>
    </row>
    <row r="1123" spans="1:11" x14ac:dyDescent="0.25">
      <c r="A1123" s="12"/>
      <c r="B1123" s="12"/>
      <c r="D1123" s="15"/>
      <c r="E1123" s="16"/>
      <c r="F1123" s="12"/>
      <c r="G1123" s="12"/>
      <c r="H1123" s="12"/>
      <c r="J1123" s="12"/>
    </row>
    <row r="1124" spans="1:11" x14ac:dyDescent="0.25">
      <c r="A1124" s="12"/>
      <c r="B1124" s="12"/>
      <c r="D1124" s="15"/>
      <c r="E1124" s="16"/>
      <c r="F1124" s="12"/>
      <c r="G1124" s="12"/>
      <c r="H1124" s="12"/>
      <c r="J1124" s="12"/>
    </row>
    <row r="1125" spans="1:11" x14ac:dyDescent="0.25">
      <c r="A1125" s="12"/>
      <c r="B1125" s="12"/>
      <c r="D1125" s="15"/>
      <c r="E1125" s="16"/>
      <c r="F1125" s="12"/>
      <c r="G1125" s="12"/>
      <c r="H1125" s="12"/>
      <c r="J1125" s="12"/>
    </row>
    <row r="1126" spans="1:11" x14ac:dyDescent="0.25">
      <c r="A1126" s="12"/>
      <c r="B1126" s="12"/>
      <c r="D1126" s="15"/>
      <c r="E1126" s="16"/>
      <c r="F1126" s="12"/>
      <c r="G1126" s="12"/>
      <c r="H1126" s="12"/>
      <c r="J1126" s="12"/>
    </row>
    <row r="1127" spans="1:11" x14ac:dyDescent="0.25">
      <c r="A1127" s="12"/>
      <c r="B1127" s="12"/>
      <c r="D1127" s="15"/>
      <c r="E1127" s="16"/>
      <c r="F1127" s="12"/>
      <c r="G1127" s="12"/>
      <c r="H1127" s="12"/>
      <c r="J1127" s="12"/>
    </row>
    <row r="1128" spans="1:11" x14ac:dyDescent="0.25">
      <c r="A1128" s="12"/>
      <c r="B1128" s="12"/>
      <c r="D1128" s="15"/>
      <c r="E1128" s="16"/>
      <c r="F1128" s="12"/>
      <c r="G1128" s="12"/>
      <c r="H1128" s="12"/>
      <c r="J1128" s="12"/>
    </row>
    <row r="1129" spans="1:11" x14ac:dyDescent="0.25">
      <c r="A1129" s="12"/>
      <c r="B1129" s="12"/>
      <c r="D1129" s="15"/>
      <c r="E1129" s="16"/>
      <c r="F1129" s="12"/>
      <c r="G1129" s="12"/>
      <c r="H1129" s="12"/>
      <c r="J1129" s="12"/>
    </row>
    <row r="1130" spans="1:11" s="12" customFormat="1" x14ac:dyDescent="0.25">
      <c r="C1130" s="29"/>
      <c r="D1130" s="15"/>
      <c r="E1130" s="16"/>
      <c r="I1130" s="7"/>
      <c r="K1130" s="22"/>
    </row>
    <row r="1131" spans="1:11" x14ac:dyDescent="0.25">
      <c r="D1131" s="15"/>
      <c r="E1131" s="16"/>
      <c r="J1131" s="12"/>
    </row>
    <row r="1132" spans="1:11" x14ac:dyDescent="0.25">
      <c r="B1132" s="12"/>
      <c r="D1132" s="15"/>
      <c r="E1132" s="16"/>
      <c r="H1132" s="14"/>
      <c r="J1132" s="12"/>
    </row>
    <row r="1133" spans="1:11" x14ac:dyDescent="0.25">
      <c r="D1133" s="15"/>
      <c r="E1133" s="16"/>
      <c r="H1133" s="12"/>
      <c r="J1133" s="12"/>
    </row>
    <row r="1134" spans="1:11" x14ac:dyDescent="0.25">
      <c r="D1134" s="15"/>
      <c r="E1134" s="16"/>
      <c r="J1134" s="12"/>
    </row>
    <row r="1135" spans="1:11" x14ac:dyDescent="0.25">
      <c r="D1135" s="15"/>
      <c r="E1135" s="16"/>
      <c r="J1135" s="12"/>
    </row>
    <row r="1136" spans="1:11" x14ac:dyDescent="0.25">
      <c r="D1136" s="15"/>
      <c r="E1136" s="16"/>
      <c r="J1136" s="12"/>
    </row>
    <row r="1137" spans="2:11" x14ac:dyDescent="0.25">
      <c r="D1137" s="15"/>
      <c r="E1137" s="16"/>
      <c r="J1137" s="12"/>
    </row>
    <row r="1138" spans="2:11" x14ac:dyDescent="0.25">
      <c r="D1138" s="15"/>
      <c r="E1138" s="16"/>
      <c r="J1138" s="12"/>
    </row>
    <row r="1139" spans="2:11" x14ac:dyDescent="0.25">
      <c r="D1139" s="15"/>
      <c r="E1139" s="16"/>
      <c r="J1139" s="12"/>
    </row>
    <row r="1140" spans="2:11" x14ac:dyDescent="0.25">
      <c r="D1140" s="15"/>
      <c r="E1140" s="16"/>
      <c r="J1140" s="12"/>
    </row>
    <row r="1141" spans="2:11" x14ac:dyDescent="0.25">
      <c r="D1141" s="15"/>
      <c r="E1141" s="16"/>
      <c r="J1141" s="12"/>
      <c r="K1141" s="26"/>
    </row>
    <row r="1142" spans="2:11" x14ac:dyDescent="0.25">
      <c r="D1142" s="15"/>
      <c r="E1142" s="16"/>
      <c r="J1142" s="12"/>
    </row>
    <row r="1143" spans="2:11" x14ac:dyDescent="0.25">
      <c r="D1143" s="15"/>
      <c r="E1143" s="16"/>
      <c r="J1143" s="12"/>
    </row>
    <row r="1144" spans="2:11" x14ac:dyDescent="0.25">
      <c r="D1144" s="15"/>
      <c r="E1144" s="16"/>
      <c r="J1144" s="12"/>
    </row>
    <row r="1145" spans="2:11" x14ac:dyDescent="0.25">
      <c r="D1145" s="15"/>
      <c r="E1145" s="16"/>
      <c r="J1145" s="12"/>
    </row>
    <row r="1146" spans="2:11" x14ac:dyDescent="0.25">
      <c r="D1146" s="15"/>
      <c r="E1146" s="16"/>
      <c r="J1146" s="12"/>
    </row>
    <row r="1147" spans="2:11" x14ac:dyDescent="0.25">
      <c r="D1147" s="15"/>
      <c r="E1147" s="16"/>
      <c r="J1147" s="12"/>
    </row>
    <row r="1148" spans="2:11" x14ac:dyDescent="0.25">
      <c r="D1148" s="15"/>
      <c r="E1148" s="16"/>
      <c r="J1148" s="12"/>
    </row>
    <row r="1149" spans="2:11" x14ac:dyDescent="0.25">
      <c r="B1149" s="14"/>
      <c r="D1149" s="15"/>
      <c r="E1149" s="16"/>
      <c r="J1149" s="12"/>
    </row>
    <row r="1150" spans="2:11" x14ac:dyDescent="0.25">
      <c r="D1150" s="15"/>
      <c r="E1150" s="16"/>
      <c r="J1150" s="12"/>
    </row>
    <row r="1151" spans="2:11" x14ac:dyDescent="0.25">
      <c r="D1151" s="15"/>
      <c r="E1151" s="16"/>
      <c r="J1151" s="12"/>
    </row>
    <row r="1152" spans="2:11" x14ac:dyDescent="0.25">
      <c r="D1152" s="15"/>
      <c r="E1152" s="16"/>
      <c r="J1152" s="12"/>
    </row>
    <row r="1153" spans="2:11" x14ac:dyDescent="0.25">
      <c r="D1153" s="15"/>
      <c r="E1153" s="16"/>
      <c r="J1153" s="12"/>
    </row>
    <row r="1154" spans="2:11" x14ac:dyDescent="0.25">
      <c r="D1154" s="15"/>
      <c r="E1154" s="16"/>
      <c r="J1154" s="12"/>
    </row>
    <row r="1155" spans="2:11" x14ac:dyDescent="0.25">
      <c r="D1155" s="15"/>
      <c r="E1155" s="16"/>
      <c r="J1155" s="12"/>
    </row>
    <row r="1156" spans="2:11" x14ac:dyDescent="0.25">
      <c r="D1156" s="15"/>
      <c r="E1156" s="16"/>
      <c r="J1156" s="12"/>
    </row>
    <row r="1157" spans="2:11" x14ac:dyDescent="0.25">
      <c r="D1157" s="15"/>
      <c r="E1157" s="16"/>
      <c r="J1157" s="12"/>
    </row>
    <row r="1158" spans="2:11" x14ac:dyDescent="0.25">
      <c r="D1158" s="15"/>
      <c r="E1158" s="16"/>
      <c r="J1158" s="12"/>
    </row>
    <row r="1159" spans="2:11" x14ac:dyDescent="0.25">
      <c r="D1159" s="15"/>
      <c r="E1159" s="16"/>
      <c r="J1159" s="12"/>
    </row>
    <row r="1160" spans="2:11" x14ac:dyDescent="0.25">
      <c r="B1160" s="14"/>
      <c r="D1160" s="15"/>
      <c r="E1160" s="16"/>
      <c r="J1160" s="12"/>
    </row>
    <row r="1161" spans="2:11" x14ac:dyDescent="0.25">
      <c r="D1161" s="15"/>
      <c r="E1161" s="16"/>
      <c r="J1161" s="12"/>
    </row>
    <row r="1162" spans="2:11" x14ac:dyDescent="0.25">
      <c r="D1162" s="15"/>
      <c r="E1162" s="16"/>
      <c r="J1162" s="12"/>
    </row>
    <row r="1163" spans="2:11" x14ac:dyDescent="0.25">
      <c r="D1163" s="15"/>
      <c r="E1163" s="16"/>
      <c r="J1163" s="12"/>
    </row>
    <row r="1164" spans="2:11" x14ac:dyDescent="0.25">
      <c r="D1164" s="15"/>
      <c r="E1164" s="16"/>
      <c r="J1164" s="12"/>
    </row>
    <row r="1165" spans="2:11" x14ac:dyDescent="0.25">
      <c r="D1165" s="15"/>
      <c r="E1165" s="16"/>
      <c r="J1165" s="12"/>
    </row>
    <row r="1166" spans="2:11" x14ac:dyDescent="0.25">
      <c r="D1166" s="15"/>
      <c r="E1166" s="16"/>
      <c r="J1166" s="12"/>
    </row>
    <row r="1167" spans="2:11" x14ac:dyDescent="0.25">
      <c r="D1167" s="15"/>
      <c r="E1167" s="16"/>
      <c r="J1167" s="12"/>
    </row>
    <row r="1168" spans="2:11" s="12" customFormat="1" x14ac:dyDescent="0.25">
      <c r="C1168" s="29"/>
      <c r="D1168" s="15"/>
      <c r="E1168" s="16"/>
      <c r="I1168" s="7"/>
      <c r="K1168" s="22"/>
    </row>
    <row r="1169" spans="1:11" x14ac:dyDescent="0.25">
      <c r="A1169" s="12"/>
      <c r="B1169" s="12"/>
      <c r="D1169" s="15"/>
      <c r="E1169" s="16"/>
      <c r="F1169" s="12"/>
      <c r="G1169" s="12"/>
      <c r="H1169" s="14"/>
      <c r="J1169" s="12"/>
    </row>
    <row r="1170" spans="1:11" x14ac:dyDescent="0.25">
      <c r="A1170" s="12"/>
      <c r="B1170" s="12"/>
      <c r="D1170" s="15"/>
      <c r="E1170" s="16"/>
      <c r="F1170" s="12"/>
      <c r="G1170" s="12"/>
      <c r="H1170" s="12"/>
      <c r="J1170" s="12"/>
    </row>
    <row r="1171" spans="1:11" x14ac:dyDescent="0.25">
      <c r="A1171" s="12"/>
      <c r="B1171" s="12"/>
      <c r="D1171" s="15"/>
      <c r="E1171" s="16"/>
      <c r="F1171" s="12"/>
      <c r="G1171" s="12"/>
      <c r="H1171" s="12"/>
      <c r="J1171" s="12"/>
    </row>
    <row r="1172" spans="1:11" x14ac:dyDescent="0.25">
      <c r="A1172" s="12"/>
      <c r="B1172" s="12"/>
      <c r="D1172" s="15"/>
      <c r="E1172" s="16"/>
      <c r="F1172" s="12"/>
      <c r="G1172" s="12"/>
      <c r="H1172" s="12"/>
      <c r="J1172" s="12"/>
    </row>
    <row r="1173" spans="1:11" x14ac:dyDescent="0.25">
      <c r="A1173" s="12"/>
      <c r="B1173" s="12"/>
      <c r="D1173" s="15"/>
      <c r="E1173" s="16"/>
      <c r="F1173" s="12"/>
      <c r="G1173" s="12"/>
      <c r="H1173" s="12"/>
      <c r="J1173" s="12"/>
    </row>
    <row r="1174" spans="1:11" x14ac:dyDescent="0.25">
      <c r="A1174" s="12"/>
      <c r="B1174" s="12"/>
      <c r="D1174" s="15"/>
      <c r="E1174" s="16"/>
      <c r="F1174" s="12"/>
      <c r="G1174" s="12"/>
      <c r="H1174" s="12"/>
      <c r="J1174" s="12"/>
    </row>
    <row r="1175" spans="1:11" x14ac:dyDescent="0.25">
      <c r="A1175" s="12"/>
      <c r="B1175" s="12"/>
      <c r="D1175" s="15"/>
      <c r="E1175" s="16"/>
      <c r="F1175" s="12"/>
      <c r="G1175" s="12"/>
      <c r="H1175" s="12"/>
      <c r="J1175" s="12"/>
    </row>
    <row r="1176" spans="1:11" x14ac:dyDescent="0.25">
      <c r="A1176" s="12"/>
      <c r="B1176" s="12"/>
      <c r="D1176" s="15"/>
      <c r="E1176" s="16"/>
      <c r="F1176" s="12"/>
      <c r="G1176" s="12"/>
      <c r="H1176" s="12"/>
      <c r="J1176" s="12"/>
    </row>
    <row r="1177" spans="1:11" x14ac:dyDescent="0.25">
      <c r="A1177" s="12"/>
      <c r="B1177" s="12"/>
      <c r="D1177" s="15"/>
      <c r="E1177" s="16"/>
      <c r="F1177" s="12"/>
      <c r="G1177" s="12"/>
      <c r="H1177" s="12"/>
      <c r="J1177" s="12"/>
    </row>
    <row r="1178" spans="1:11" x14ac:dyDescent="0.25">
      <c r="A1178" s="12"/>
      <c r="B1178" s="12"/>
      <c r="D1178" s="15"/>
      <c r="E1178" s="16"/>
      <c r="F1178" s="12"/>
      <c r="G1178" s="12"/>
      <c r="H1178" s="12"/>
      <c r="J1178" s="12"/>
    </row>
    <row r="1179" spans="1:11" x14ac:dyDescent="0.25">
      <c r="A1179" s="12"/>
      <c r="B1179" s="12"/>
      <c r="D1179" s="15"/>
      <c r="E1179" s="16"/>
      <c r="F1179" s="12"/>
      <c r="G1179" s="12"/>
      <c r="H1179" s="12"/>
      <c r="J1179" s="12"/>
      <c r="K1179" s="26"/>
    </row>
    <row r="1180" spans="1:11" x14ac:dyDescent="0.25">
      <c r="A1180" s="12"/>
      <c r="B1180" s="12"/>
      <c r="D1180" s="15"/>
      <c r="E1180" s="16"/>
      <c r="F1180" s="12"/>
      <c r="G1180" s="12"/>
      <c r="H1180" s="12"/>
      <c r="J1180" s="12"/>
    </row>
    <row r="1181" spans="1:11" x14ac:dyDescent="0.25">
      <c r="A1181" s="12"/>
      <c r="B1181" s="12"/>
      <c r="D1181" s="15"/>
      <c r="E1181" s="16"/>
      <c r="F1181" s="12"/>
      <c r="G1181" s="12"/>
      <c r="H1181" s="12"/>
      <c r="J1181" s="12"/>
    </row>
    <row r="1182" spans="1:11" x14ac:dyDescent="0.25">
      <c r="A1182" s="12"/>
      <c r="B1182" s="12"/>
      <c r="D1182" s="15"/>
      <c r="E1182" s="16"/>
      <c r="F1182" s="12"/>
      <c r="G1182" s="12"/>
      <c r="H1182" s="12"/>
      <c r="J1182" s="12"/>
    </row>
    <row r="1183" spans="1:11" x14ac:dyDescent="0.25">
      <c r="A1183" s="12"/>
      <c r="B1183" s="12"/>
      <c r="D1183" s="15"/>
      <c r="E1183" s="16"/>
      <c r="F1183" s="12"/>
      <c r="G1183" s="12"/>
      <c r="H1183" s="12"/>
      <c r="J1183" s="12"/>
    </row>
    <row r="1184" spans="1:11" x14ac:dyDescent="0.25">
      <c r="A1184" s="12"/>
      <c r="B1184" s="12"/>
      <c r="D1184" s="15"/>
      <c r="E1184" s="16"/>
      <c r="F1184" s="12"/>
      <c r="G1184" s="12"/>
      <c r="H1184" s="12"/>
      <c r="J1184" s="12"/>
    </row>
    <row r="1185" spans="1:10" x14ac:dyDescent="0.25">
      <c r="A1185" s="12"/>
      <c r="B1185" s="12"/>
      <c r="D1185" s="15"/>
      <c r="E1185" s="16"/>
      <c r="F1185" s="12"/>
      <c r="G1185" s="12"/>
      <c r="H1185" s="12"/>
      <c r="J1185" s="12"/>
    </row>
    <row r="1186" spans="1:10" x14ac:dyDescent="0.25">
      <c r="A1186" s="12"/>
      <c r="B1186" s="14"/>
      <c r="D1186" s="15"/>
      <c r="E1186" s="16"/>
      <c r="F1186" s="12"/>
      <c r="G1186" s="12"/>
      <c r="H1186" s="12"/>
      <c r="J1186" s="12"/>
    </row>
    <row r="1187" spans="1:10" x14ac:dyDescent="0.25">
      <c r="A1187" s="12"/>
      <c r="B1187" s="12"/>
      <c r="D1187" s="15"/>
      <c r="E1187" s="16"/>
      <c r="F1187" s="12"/>
      <c r="G1187" s="12"/>
      <c r="H1187" s="12"/>
      <c r="J1187" s="12"/>
    </row>
    <row r="1188" spans="1:10" x14ac:dyDescent="0.25">
      <c r="A1188" s="12"/>
      <c r="B1188" s="12"/>
      <c r="D1188" s="15"/>
      <c r="E1188" s="16"/>
      <c r="F1188" s="12"/>
      <c r="G1188" s="12"/>
      <c r="H1188" s="12"/>
      <c r="J1188" s="12"/>
    </row>
    <row r="1189" spans="1:10" x14ac:dyDescent="0.25">
      <c r="A1189" s="12"/>
      <c r="B1189" s="12"/>
      <c r="D1189" s="15"/>
      <c r="E1189" s="16"/>
      <c r="F1189" s="12"/>
      <c r="G1189" s="12"/>
      <c r="H1189" s="12"/>
      <c r="J1189" s="12"/>
    </row>
    <row r="1190" spans="1:10" x14ac:dyDescent="0.25">
      <c r="A1190" s="12"/>
      <c r="B1190" s="12"/>
      <c r="D1190" s="15"/>
      <c r="E1190" s="16"/>
      <c r="F1190" s="12"/>
      <c r="G1190" s="12"/>
      <c r="H1190" s="12"/>
      <c r="J1190" s="12"/>
    </row>
    <row r="1191" spans="1:10" x14ac:dyDescent="0.25">
      <c r="A1191" s="12"/>
      <c r="B1191" s="12"/>
      <c r="D1191" s="15"/>
      <c r="E1191" s="16"/>
      <c r="F1191" s="12"/>
      <c r="G1191" s="12"/>
      <c r="H1191" s="12"/>
      <c r="J1191" s="12"/>
    </row>
    <row r="1192" spans="1:10" x14ac:dyDescent="0.25">
      <c r="A1192" s="12"/>
      <c r="B1192" s="12"/>
      <c r="D1192" s="15"/>
      <c r="E1192" s="16"/>
      <c r="F1192" s="12"/>
      <c r="G1192" s="12"/>
      <c r="H1192" s="12"/>
      <c r="J1192" s="12"/>
    </row>
    <row r="1193" spans="1:10" x14ac:dyDescent="0.25">
      <c r="A1193" s="12"/>
      <c r="B1193" s="12"/>
      <c r="D1193" s="15"/>
      <c r="E1193" s="16"/>
      <c r="F1193" s="12"/>
      <c r="G1193" s="12"/>
      <c r="H1193" s="12"/>
      <c r="J1193" s="12"/>
    </row>
    <row r="1194" spans="1:10" x14ac:dyDescent="0.25">
      <c r="A1194" s="12"/>
      <c r="B1194" s="12"/>
      <c r="D1194" s="15"/>
      <c r="E1194" s="16"/>
      <c r="F1194" s="12"/>
      <c r="G1194" s="12"/>
      <c r="H1194" s="12"/>
      <c r="J1194" s="12"/>
    </row>
    <row r="1195" spans="1:10" x14ac:dyDescent="0.25">
      <c r="A1195" s="12"/>
      <c r="B1195" s="12"/>
      <c r="D1195" s="15"/>
      <c r="E1195" s="16"/>
      <c r="F1195" s="12"/>
      <c r="G1195" s="12"/>
      <c r="H1195" s="12"/>
      <c r="J1195" s="12"/>
    </row>
    <row r="1196" spans="1:10" x14ac:dyDescent="0.25">
      <c r="A1196" s="12"/>
      <c r="B1196" s="12"/>
      <c r="D1196" s="15"/>
      <c r="E1196" s="16"/>
      <c r="F1196" s="12"/>
      <c r="G1196" s="12"/>
      <c r="H1196" s="12"/>
      <c r="J1196" s="12"/>
    </row>
    <row r="1197" spans="1:10" x14ac:dyDescent="0.25">
      <c r="A1197" s="12"/>
      <c r="B1197" s="14"/>
      <c r="D1197" s="15"/>
      <c r="E1197" s="16"/>
      <c r="F1197" s="12"/>
      <c r="G1197" s="12"/>
      <c r="H1197" s="12"/>
      <c r="J1197" s="12"/>
    </row>
    <row r="1198" spans="1:10" x14ac:dyDescent="0.25">
      <c r="A1198" s="12"/>
      <c r="B1198" s="12"/>
      <c r="D1198" s="15"/>
      <c r="E1198" s="16"/>
      <c r="F1198" s="12"/>
      <c r="G1198" s="12"/>
      <c r="H1198" s="12"/>
      <c r="J1198" s="12"/>
    </row>
    <row r="1199" spans="1:10" x14ac:dyDescent="0.25">
      <c r="A1199" s="12"/>
      <c r="B1199" s="12"/>
      <c r="D1199" s="15"/>
      <c r="E1199" s="16"/>
      <c r="F1199" s="12"/>
      <c r="G1199" s="12"/>
      <c r="H1199" s="12"/>
      <c r="J1199" s="12"/>
    </row>
    <row r="1200" spans="1:10" x14ac:dyDescent="0.25">
      <c r="A1200" s="12"/>
      <c r="B1200" s="12"/>
      <c r="D1200" s="15"/>
      <c r="E1200" s="16"/>
      <c r="F1200" s="12"/>
      <c r="G1200" s="12"/>
      <c r="H1200" s="12"/>
      <c r="J1200" s="12"/>
    </row>
    <row r="1201" spans="1:10" x14ac:dyDescent="0.25">
      <c r="A1201" s="12"/>
      <c r="B1201" s="12"/>
      <c r="D1201" s="15"/>
      <c r="E1201" s="16"/>
      <c r="F1201" s="12"/>
      <c r="G1201" s="12"/>
      <c r="H1201" s="12"/>
      <c r="J1201" s="12"/>
    </row>
    <row r="1202" spans="1:10" x14ac:dyDescent="0.25">
      <c r="A1202" s="12"/>
      <c r="B1202" s="12"/>
      <c r="D1202" s="15"/>
      <c r="E1202" s="16"/>
      <c r="F1202" s="12"/>
      <c r="G1202" s="12"/>
      <c r="H1202" s="12"/>
      <c r="J1202" s="12"/>
    </row>
    <row r="1203" spans="1:10" x14ac:dyDescent="0.25">
      <c r="A1203" s="12"/>
      <c r="B1203" s="12"/>
      <c r="D1203" s="15"/>
      <c r="E1203" s="16"/>
      <c r="F1203" s="12"/>
      <c r="G1203" s="12"/>
      <c r="H1203" s="12"/>
      <c r="J1203" s="12"/>
    </row>
    <row r="1204" spans="1:10" x14ac:dyDescent="0.25">
      <c r="A1204" s="12"/>
      <c r="B1204" s="12"/>
      <c r="D1204" s="15"/>
      <c r="E1204" s="16"/>
      <c r="F1204" s="12"/>
      <c r="G1204" s="12"/>
      <c r="H1204" s="12"/>
      <c r="J1204" s="12"/>
    </row>
    <row r="1205" spans="1:10" x14ac:dyDescent="0.25">
      <c r="A1205" s="12"/>
      <c r="B1205" s="12"/>
      <c r="D1205" s="15"/>
      <c r="E1205" s="16"/>
      <c r="F1205" s="12"/>
      <c r="G1205" s="12"/>
      <c r="H1205" s="12"/>
      <c r="J1205" s="12"/>
    </row>
    <row r="1206" spans="1:10" x14ac:dyDescent="0.25">
      <c r="A1206" s="12"/>
      <c r="B1206" s="12"/>
      <c r="D1206" s="15"/>
      <c r="E1206" s="16"/>
      <c r="F1206" s="12"/>
      <c r="G1206" s="12"/>
      <c r="H1206" s="14"/>
      <c r="J1206" s="12"/>
    </row>
    <row r="1207" spans="1:10" x14ac:dyDescent="0.25">
      <c r="A1207" s="12"/>
      <c r="B1207" s="12"/>
      <c r="D1207" s="15"/>
      <c r="E1207" s="16"/>
      <c r="F1207" s="12"/>
      <c r="G1207" s="12"/>
      <c r="H1207" s="12"/>
      <c r="J1207" s="12"/>
    </row>
    <row r="1208" spans="1:10" x14ac:dyDescent="0.25">
      <c r="A1208" s="12"/>
      <c r="B1208" s="12"/>
      <c r="D1208" s="15"/>
      <c r="E1208" s="16"/>
      <c r="F1208" s="12"/>
      <c r="G1208" s="12"/>
      <c r="H1208" s="12"/>
      <c r="J1208" s="12"/>
    </row>
    <row r="1209" spans="1:10" x14ac:dyDescent="0.25">
      <c r="A1209" s="12"/>
      <c r="B1209" s="12"/>
      <c r="D1209" s="15"/>
      <c r="E1209" s="16"/>
      <c r="F1209" s="12"/>
      <c r="G1209" s="12"/>
      <c r="H1209" s="12"/>
      <c r="J1209" s="12"/>
    </row>
    <row r="1210" spans="1:10" x14ac:dyDescent="0.25">
      <c r="A1210" s="12"/>
      <c r="B1210" s="12"/>
      <c r="D1210" s="15"/>
      <c r="E1210" s="16"/>
      <c r="F1210" s="12"/>
      <c r="G1210" s="12"/>
      <c r="H1210" s="12"/>
      <c r="J1210" s="12"/>
    </row>
    <row r="1211" spans="1:10" x14ac:dyDescent="0.25">
      <c r="A1211" s="12"/>
      <c r="B1211" s="12"/>
      <c r="D1211" s="15"/>
      <c r="E1211" s="16"/>
      <c r="F1211" s="12"/>
      <c r="G1211" s="12"/>
      <c r="H1211" s="12"/>
      <c r="J1211" s="12"/>
    </row>
    <row r="1212" spans="1:10" x14ac:dyDescent="0.25">
      <c r="A1212" s="12"/>
      <c r="B1212" s="12"/>
      <c r="D1212" s="15"/>
      <c r="E1212" s="16"/>
      <c r="F1212" s="12"/>
      <c r="G1212" s="12"/>
      <c r="H1212" s="12"/>
      <c r="J1212" s="12"/>
    </row>
    <row r="1213" spans="1:10" x14ac:dyDescent="0.25">
      <c r="A1213" s="12"/>
      <c r="B1213" s="12"/>
      <c r="D1213" s="15"/>
      <c r="E1213" s="16"/>
      <c r="F1213" s="12"/>
      <c r="G1213" s="12"/>
      <c r="H1213" s="12"/>
      <c r="J1213" s="12"/>
    </row>
    <row r="1214" spans="1:10" x14ac:dyDescent="0.25">
      <c r="A1214" s="12"/>
      <c r="B1214" s="12"/>
      <c r="D1214" s="15"/>
      <c r="E1214" s="16"/>
      <c r="F1214" s="12"/>
      <c r="G1214" s="12"/>
      <c r="H1214" s="12"/>
      <c r="J1214" s="12"/>
    </row>
    <row r="1215" spans="1:10" x14ac:dyDescent="0.25">
      <c r="A1215" s="12"/>
      <c r="B1215" s="12"/>
      <c r="D1215" s="15"/>
      <c r="E1215" s="16"/>
      <c r="F1215" s="12"/>
      <c r="G1215" s="12"/>
      <c r="H1215" s="12"/>
      <c r="J1215" s="12"/>
    </row>
    <row r="1216" spans="1:10" x14ac:dyDescent="0.25">
      <c r="A1216" s="12"/>
      <c r="B1216" s="12"/>
      <c r="D1216" s="15"/>
      <c r="E1216" s="16"/>
      <c r="F1216" s="12"/>
      <c r="G1216" s="12"/>
      <c r="H1216" s="12"/>
      <c r="J1216" s="12"/>
    </row>
    <row r="1217" spans="1:11" x14ac:dyDescent="0.25">
      <c r="A1217" s="12"/>
      <c r="B1217" s="12"/>
      <c r="D1217" s="15"/>
      <c r="E1217" s="16"/>
      <c r="F1217" s="12"/>
      <c r="G1217" s="12"/>
      <c r="H1217" s="12"/>
      <c r="J1217" s="12"/>
      <c r="K1217" s="27"/>
    </row>
    <row r="1218" spans="1:11" x14ac:dyDescent="0.25">
      <c r="A1218" s="12"/>
      <c r="B1218" s="12"/>
      <c r="D1218" s="15"/>
      <c r="E1218" s="16"/>
      <c r="F1218" s="12"/>
      <c r="G1218" s="12"/>
      <c r="H1218" s="12"/>
      <c r="J1218" s="12"/>
    </row>
    <row r="1219" spans="1:11" x14ac:dyDescent="0.25">
      <c r="A1219" s="12"/>
      <c r="B1219" s="12"/>
      <c r="D1219" s="15"/>
      <c r="E1219" s="16"/>
      <c r="F1219" s="12"/>
      <c r="G1219" s="12"/>
      <c r="H1219" s="12"/>
      <c r="J1219" s="12"/>
    </row>
    <row r="1220" spans="1:11" x14ac:dyDescent="0.25">
      <c r="A1220" s="12"/>
      <c r="B1220" s="12"/>
      <c r="D1220" s="15"/>
      <c r="E1220" s="16"/>
      <c r="F1220" s="12"/>
      <c r="G1220" s="12"/>
      <c r="H1220" s="12"/>
      <c r="J1220" s="12"/>
    </row>
    <row r="1221" spans="1:11" x14ac:dyDescent="0.25">
      <c r="A1221" s="12"/>
      <c r="B1221" s="12"/>
      <c r="D1221" s="15"/>
      <c r="E1221" s="16"/>
      <c r="F1221" s="12"/>
      <c r="G1221" s="12"/>
      <c r="H1221" s="12"/>
      <c r="J1221" s="12"/>
    </row>
    <row r="1222" spans="1:11" x14ac:dyDescent="0.25">
      <c r="A1222" s="12"/>
      <c r="B1222" s="12"/>
      <c r="D1222" s="15"/>
      <c r="E1222" s="16"/>
      <c r="F1222" s="12"/>
      <c r="G1222" s="12"/>
      <c r="H1222" s="12"/>
      <c r="J1222" s="12"/>
    </row>
    <row r="1223" spans="1:11" x14ac:dyDescent="0.25">
      <c r="A1223" s="12"/>
      <c r="B1223" s="14"/>
      <c r="D1223" s="15"/>
      <c r="E1223" s="16"/>
      <c r="F1223" s="12"/>
      <c r="G1223" s="12"/>
      <c r="H1223" s="12"/>
      <c r="J1223" s="12"/>
    </row>
    <row r="1224" spans="1:11" x14ac:dyDescent="0.25">
      <c r="A1224" s="12"/>
      <c r="B1224" s="12"/>
      <c r="D1224" s="15"/>
      <c r="E1224" s="16"/>
      <c r="F1224" s="12"/>
      <c r="G1224" s="12"/>
      <c r="H1224" s="12"/>
      <c r="J1224" s="12"/>
    </row>
    <row r="1225" spans="1:11" x14ac:dyDescent="0.25">
      <c r="A1225" s="12"/>
      <c r="B1225" s="12"/>
      <c r="D1225" s="15"/>
      <c r="E1225" s="16"/>
      <c r="F1225" s="12"/>
      <c r="G1225" s="12"/>
      <c r="H1225" s="12"/>
      <c r="J1225" s="12"/>
    </row>
    <row r="1226" spans="1:11" x14ac:dyDescent="0.25">
      <c r="A1226" s="12"/>
      <c r="B1226" s="12"/>
      <c r="D1226" s="15"/>
      <c r="E1226" s="16"/>
      <c r="F1226" s="12"/>
      <c r="G1226" s="12"/>
      <c r="H1226" s="12"/>
      <c r="J1226" s="12"/>
    </row>
    <row r="1227" spans="1:11" x14ac:dyDescent="0.25">
      <c r="A1227" s="12"/>
      <c r="B1227" s="12"/>
      <c r="D1227" s="15"/>
      <c r="E1227" s="16"/>
      <c r="F1227" s="12"/>
      <c r="G1227" s="12"/>
      <c r="H1227" s="12"/>
      <c r="J1227" s="12"/>
    </row>
    <row r="1228" spans="1:11" x14ac:dyDescent="0.25">
      <c r="A1228" s="12"/>
      <c r="B1228" s="12"/>
      <c r="D1228" s="15"/>
      <c r="E1228" s="16"/>
      <c r="F1228" s="12"/>
      <c r="G1228" s="12"/>
      <c r="H1228" s="12"/>
      <c r="J1228" s="12"/>
    </row>
    <row r="1229" spans="1:11" x14ac:dyDescent="0.25">
      <c r="A1229" s="12"/>
      <c r="B1229" s="12"/>
      <c r="D1229" s="15"/>
      <c r="E1229" s="16"/>
      <c r="F1229" s="12"/>
      <c r="G1229" s="12"/>
      <c r="H1229" s="12"/>
      <c r="J1229" s="12"/>
    </row>
    <row r="1230" spans="1:11" x14ac:dyDescent="0.25">
      <c r="A1230" s="12"/>
      <c r="B1230" s="12"/>
      <c r="D1230" s="15"/>
      <c r="E1230" s="16"/>
      <c r="F1230" s="12"/>
      <c r="G1230" s="12"/>
      <c r="H1230" s="12"/>
      <c r="J1230" s="12"/>
    </row>
    <row r="1231" spans="1:11" x14ac:dyDescent="0.25">
      <c r="A1231" s="12"/>
      <c r="B1231" s="12"/>
      <c r="D1231" s="15"/>
      <c r="E1231" s="16"/>
      <c r="F1231" s="12"/>
      <c r="G1231" s="12"/>
      <c r="H1231" s="12"/>
      <c r="J1231" s="12"/>
    </row>
    <row r="1232" spans="1:11" x14ac:dyDescent="0.25">
      <c r="A1232" s="12"/>
      <c r="B1232" s="12"/>
      <c r="D1232" s="15"/>
      <c r="E1232" s="16"/>
      <c r="F1232" s="12"/>
      <c r="G1232" s="12"/>
      <c r="H1232" s="12"/>
      <c r="J1232" s="12"/>
    </row>
    <row r="1233" spans="1:11" x14ac:dyDescent="0.25">
      <c r="A1233" s="12"/>
      <c r="B1233" s="12"/>
      <c r="D1233" s="15"/>
      <c r="E1233" s="16"/>
      <c r="F1233" s="12"/>
      <c r="G1233" s="12"/>
      <c r="H1233" s="12"/>
      <c r="J1233" s="12"/>
    </row>
    <row r="1234" spans="1:11" x14ac:dyDescent="0.25">
      <c r="A1234" s="12"/>
      <c r="B1234" s="14"/>
      <c r="D1234" s="15"/>
      <c r="E1234" s="16"/>
      <c r="F1234" s="12"/>
      <c r="G1234" s="12"/>
      <c r="H1234" s="12"/>
      <c r="J1234" s="12"/>
    </row>
    <row r="1235" spans="1:11" x14ac:dyDescent="0.25">
      <c r="A1235" s="12"/>
      <c r="B1235" s="12"/>
      <c r="D1235" s="15"/>
      <c r="E1235" s="16"/>
      <c r="F1235" s="12"/>
      <c r="G1235" s="12"/>
      <c r="H1235" s="12"/>
      <c r="J1235" s="12"/>
    </row>
    <row r="1236" spans="1:11" x14ac:dyDescent="0.25">
      <c r="A1236" s="12"/>
      <c r="B1236" s="12"/>
      <c r="D1236" s="15"/>
      <c r="E1236" s="16"/>
      <c r="F1236" s="12"/>
      <c r="G1236" s="12"/>
      <c r="H1236" s="12"/>
      <c r="J1236" s="12"/>
    </row>
    <row r="1237" spans="1:11" x14ac:dyDescent="0.25">
      <c r="A1237" s="12"/>
      <c r="B1237" s="12"/>
      <c r="D1237" s="15"/>
      <c r="E1237" s="16"/>
      <c r="F1237" s="12"/>
      <c r="G1237" s="12"/>
      <c r="H1237" s="12"/>
      <c r="J1237" s="12"/>
    </row>
    <row r="1238" spans="1:11" x14ac:dyDescent="0.25">
      <c r="A1238" s="12"/>
      <c r="B1238" s="12"/>
      <c r="D1238" s="15"/>
      <c r="E1238" s="16"/>
      <c r="F1238" s="12"/>
      <c r="G1238" s="12"/>
      <c r="H1238" s="12"/>
      <c r="J1238" s="12"/>
    </row>
    <row r="1239" spans="1:11" x14ac:dyDescent="0.25">
      <c r="A1239" s="12"/>
      <c r="B1239" s="12"/>
      <c r="D1239" s="15"/>
      <c r="E1239" s="16"/>
      <c r="F1239" s="12"/>
      <c r="G1239" s="12"/>
      <c r="H1239" s="12"/>
      <c r="J1239" s="12"/>
    </row>
    <row r="1240" spans="1:11" x14ac:dyDescent="0.25">
      <c r="A1240" s="12"/>
      <c r="B1240" s="12"/>
      <c r="D1240" s="15"/>
      <c r="E1240" s="16"/>
      <c r="F1240" s="12"/>
      <c r="G1240" s="12"/>
      <c r="H1240" s="12"/>
      <c r="J1240" s="12"/>
    </row>
    <row r="1241" spans="1:11" x14ac:dyDescent="0.25">
      <c r="A1241" s="12"/>
      <c r="B1241" s="12"/>
      <c r="D1241" s="15"/>
      <c r="E1241" s="16"/>
      <c r="F1241" s="12"/>
      <c r="G1241" s="12"/>
      <c r="H1241" s="12"/>
      <c r="J1241" s="12"/>
    </row>
    <row r="1242" spans="1:11" s="12" customFormat="1" x14ac:dyDescent="0.25">
      <c r="C1242" s="29"/>
      <c r="D1242" s="15"/>
      <c r="E1242" s="16"/>
      <c r="I1242" s="7"/>
      <c r="K1242" s="22"/>
    </row>
    <row r="1243" spans="1:11" x14ac:dyDescent="0.25">
      <c r="D1243" s="15"/>
      <c r="E1243" s="16"/>
      <c r="J1243" s="12"/>
    </row>
    <row r="1244" spans="1:11" x14ac:dyDescent="0.25">
      <c r="B1244" s="12"/>
      <c r="D1244" s="15"/>
      <c r="E1244" s="16"/>
      <c r="H1244" s="14"/>
      <c r="J1244" s="12"/>
    </row>
    <row r="1245" spans="1:11" x14ac:dyDescent="0.25">
      <c r="D1245" s="15"/>
      <c r="E1245" s="16"/>
      <c r="H1245" s="12"/>
      <c r="J1245" s="12"/>
    </row>
    <row r="1246" spans="1:11" x14ac:dyDescent="0.25">
      <c r="D1246" s="15"/>
      <c r="E1246" s="16"/>
      <c r="J1246" s="12"/>
    </row>
    <row r="1247" spans="1:11" x14ac:dyDescent="0.25">
      <c r="D1247" s="15"/>
      <c r="E1247" s="16"/>
      <c r="J1247" s="12"/>
    </row>
    <row r="1248" spans="1:11" x14ac:dyDescent="0.25">
      <c r="D1248" s="15"/>
      <c r="E1248" s="16"/>
      <c r="J1248" s="12"/>
    </row>
    <row r="1249" spans="2:11" x14ac:dyDescent="0.25">
      <c r="D1249" s="15"/>
      <c r="E1249" s="16"/>
      <c r="J1249" s="12"/>
    </row>
    <row r="1250" spans="2:11" x14ac:dyDescent="0.25">
      <c r="D1250" s="15"/>
      <c r="E1250" s="16"/>
      <c r="J1250" s="12"/>
    </row>
    <row r="1251" spans="2:11" x14ac:dyDescent="0.25">
      <c r="D1251" s="15"/>
      <c r="E1251" s="16"/>
      <c r="J1251" s="12"/>
    </row>
    <row r="1252" spans="2:11" x14ac:dyDescent="0.25">
      <c r="D1252" s="15"/>
      <c r="E1252" s="16"/>
      <c r="J1252" s="12"/>
    </row>
    <row r="1253" spans="2:11" x14ac:dyDescent="0.25">
      <c r="D1253" s="15"/>
      <c r="E1253" s="16"/>
      <c r="J1253" s="12"/>
    </row>
    <row r="1254" spans="2:11" x14ac:dyDescent="0.25">
      <c r="D1254" s="15"/>
      <c r="E1254" s="16"/>
      <c r="J1254" s="12"/>
    </row>
    <row r="1255" spans="2:11" x14ac:dyDescent="0.25">
      <c r="D1255" s="15"/>
      <c r="E1255" s="16"/>
      <c r="J1255" s="12"/>
      <c r="K1255" s="26"/>
    </row>
    <row r="1256" spans="2:11" x14ac:dyDescent="0.25">
      <c r="D1256" s="15"/>
      <c r="E1256" s="16"/>
      <c r="J1256" s="12"/>
    </row>
    <row r="1257" spans="2:11" x14ac:dyDescent="0.25">
      <c r="D1257" s="15"/>
      <c r="E1257" s="16"/>
      <c r="J1257" s="12"/>
    </row>
    <row r="1258" spans="2:11" x14ac:dyDescent="0.25">
      <c r="D1258" s="15"/>
      <c r="E1258" s="16"/>
      <c r="J1258" s="12"/>
    </row>
    <row r="1259" spans="2:11" x14ac:dyDescent="0.25">
      <c r="D1259" s="15"/>
      <c r="E1259" s="16"/>
      <c r="J1259" s="12"/>
    </row>
    <row r="1260" spans="2:11" x14ac:dyDescent="0.25">
      <c r="D1260" s="15"/>
      <c r="E1260" s="16"/>
      <c r="J1260" s="12"/>
    </row>
    <row r="1261" spans="2:11" x14ac:dyDescent="0.25">
      <c r="B1261" s="14"/>
      <c r="D1261" s="15"/>
      <c r="E1261" s="16"/>
      <c r="J1261" s="12"/>
    </row>
    <row r="1262" spans="2:11" x14ac:dyDescent="0.25">
      <c r="D1262" s="15"/>
      <c r="E1262" s="16"/>
      <c r="J1262" s="12"/>
    </row>
    <row r="1263" spans="2:11" x14ac:dyDescent="0.25">
      <c r="D1263" s="15"/>
      <c r="E1263" s="16"/>
      <c r="J1263" s="12"/>
    </row>
    <row r="1264" spans="2:11" x14ac:dyDescent="0.25">
      <c r="D1264" s="15"/>
      <c r="E1264" s="16"/>
      <c r="J1264" s="12"/>
    </row>
    <row r="1265" spans="2:11" x14ac:dyDescent="0.25">
      <c r="D1265" s="15"/>
      <c r="E1265" s="16"/>
      <c r="J1265" s="12"/>
    </row>
    <row r="1266" spans="2:11" x14ac:dyDescent="0.25">
      <c r="D1266" s="15"/>
      <c r="E1266" s="16"/>
      <c r="J1266" s="12"/>
    </row>
    <row r="1267" spans="2:11" x14ac:dyDescent="0.25">
      <c r="D1267" s="15"/>
      <c r="E1267" s="16"/>
      <c r="J1267" s="12"/>
    </row>
    <row r="1268" spans="2:11" x14ac:dyDescent="0.25">
      <c r="D1268" s="15"/>
      <c r="E1268" s="16"/>
      <c r="J1268" s="12"/>
    </row>
    <row r="1269" spans="2:11" x14ac:dyDescent="0.25">
      <c r="D1269" s="15"/>
      <c r="E1269" s="16"/>
      <c r="J1269" s="12"/>
    </row>
    <row r="1270" spans="2:11" x14ac:dyDescent="0.25">
      <c r="D1270" s="15"/>
      <c r="E1270" s="16"/>
      <c r="J1270" s="12"/>
    </row>
    <row r="1271" spans="2:11" x14ac:dyDescent="0.25">
      <c r="D1271" s="15"/>
      <c r="E1271" s="16"/>
      <c r="J1271" s="12"/>
    </row>
    <row r="1272" spans="2:11" x14ac:dyDescent="0.25">
      <c r="B1272" s="14"/>
      <c r="D1272" s="15"/>
      <c r="E1272" s="16"/>
      <c r="J1272" s="12"/>
    </row>
    <row r="1273" spans="2:11" x14ac:dyDescent="0.25">
      <c r="D1273" s="15"/>
      <c r="E1273" s="16"/>
      <c r="J1273" s="12"/>
    </row>
    <row r="1274" spans="2:11" x14ac:dyDescent="0.25">
      <c r="D1274" s="15"/>
      <c r="E1274" s="16"/>
      <c r="J1274" s="12"/>
    </row>
    <row r="1275" spans="2:11" x14ac:dyDescent="0.25">
      <c r="D1275" s="15"/>
      <c r="E1275" s="16"/>
      <c r="J1275" s="12"/>
    </row>
    <row r="1276" spans="2:11" x14ac:dyDescent="0.25">
      <c r="D1276" s="15"/>
      <c r="E1276" s="16"/>
      <c r="J1276" s="12"/>
    </row>
    <row r="1277" spans="2:11" x14ac:dyDescent="0.25">
      <c r="D1277" s="15"/>
      <c r="E1277" s="16"/>
      <c r="J1277" s="12"/>
    </row>
    <row r="1278" spans="2:11" x14ac:dyDescent="0.25">
      <c r="D1278" s="15"/>
      <c r="E1278" s="16"/>
      <c r="J1278" s="12"/>
    </row>
    <row r="1279" spans="2:11" x14ac:dyDescent="0.25">
      <c r="D1279" s="15"/>
      <c r="E1279" s="16"/>
      <c r="J1279" s="12"/>
    </row>
    <row r="1280" spans="2:11" s="12" customFormat="1" x14ac:dyDescent="0.25">
      <c r="C1280" s="29"/>
      <c r="D1280" s="15"/>
      <c r="E1280" s="16"/>
      <c r="I1280" s="7"/>
      <c r="K1280" s="22"/>
    </row>
    <row r="1281" spans="1:11" x14ac:dyDescent="0.25">
      <c r="A1281" s="12"/>
      <c r="B1281" s="12"/>
      <c r="D1281" s="15"/>
      <c r="E1281" s="16"/>
      <c r="F1281" s="12"/>
      <c r="G1281" s="12"/>
      <c r="H1281" s="14"/>
      <c r="J1281" s="12"/>
    </row>
    <row r="1282" spans="1:11" x14ac:dyDescent="0.25">
      <c r="A1282" s="12"/>
      <c r="B1282" s="12"/>
      <c r="D1282" s="15"/>
      <c r="E1282" s="16"/>
      <c r="F1282" s="12"/>
      <c r="G1282" s="12"/>
      <c r="H1282" s="12"/>
      <c r="J1282" s="12"/>
    </row>
    <row r="1283" spans="1:11" x14ac:dyDescent="0.25">
      <c r="A1283" s="12"/>
      <c r="B1283" s="12"/>
      <c r="D1283" s="15"/>
      <c r="E1283" s="16"/>
      <c r="F1283" s="12"/>
      <c r="G1283" s="12"/>
      <c r="H1283" s="12"/>
      <c r="J1283" s="12"/>
    </row>
    <row r="1284" spans="1:11" x14ac:dyDescent="0.25">
      <c r="A1284" s="12"/>
      <c r="B1284" s="12"/>
      <c r="D1284" s="15"/>
      <c r="E1284" s="16"/>
      <c r="F1284" s="12"/>
      <c r="G1284" s="12"/>
      <c r="H1284" s="12"/>
      <c r="J1284" s="12"/>
    </row>
    <row r="1285" spans="1:11" x14ac:dyDescent="0.25">
      <c r="A1285" s="12"/>
      <c r="B1285" s="12"/>
      <c r="D1285" s="15"/>
      <c r="E1285" s="16"/>
      <c r="F1285" s="12"/>
      <c r="G1285" s="12"/>
      <c r="H1285" s="12"/>
      <c r="J1285" s="12"/>
    </row>
    <row r="1286" spans="1:11" x14ac:dyDescent="0.25">
      <c r="A1286" s="12"/>
      <c r="B1286" s="12"/>
      <c r="D1286" s="15"/>
      <c r="E1286" s="16"/>
      <c r="F1286" s="12"/>
      <c r="G1286" s="12"/>
      <c r="H1286" s="12"/>
      <c r="J1286" s="12"/>
    </row>
    <row r="1287" spans="1:11" x14ac:dyDescent="0.25">
      <c r="A1287" s="12"/>
      <c r="B1287" s="12"/>
      <c r="D1287" s="15"/>
      <c r="E1287" s="16"/>
      <c r="F1287" s="12"/>
      <c r="G1287" s="12"/>
      <c r="H1287" s="12"/>
      <c r="J1287" s="12"/>
    </row>
    <row r="1288" spans="1:11" x14ac:dyDescent="0.25">
      <c r="A1288" s="12"/>
      <c r="B1288" s="12"/>
      <c r="D1288" s="15"/>
      <c r="E1288" s="16"/>
      <c r="F1288" s="12"/>
      <c r="G1288" s="12"/>
      <c r="H1288" s="12"/>
      <c r="J1288" s="12"/>
    </row>
    <row r="1289" spans="1:11" x14ac:dyDescent="0.25">
      <c r="A1289" s="12"/>
      <c r="B1289" s="12"/>
      <c r="D1289" s="15"/>
      <c r="E1289" s="16"/>
      <c r="F1289" s="12"/>
      <c r="G1289" s="12"/>
      <c r="H1289" s="12"/>
      <c r="J1289" s="12"/>
    </row>
    <row r="1290" spans="1:11" x14ac:dyDescent="0.25">
      <c r="A1290" s="12"/>
      <c r="B1290" s="12"/>
      <c r="D1290" s="15"/>
      <c r="E1290" s="16"/>
      <c r="F1290" s="12"/>
      <c r="G1290" s="12"/>
      <c r="H1290" s="12"/>
      <c r="J1290" s="12"/>
    </row>
    <row r="1291" spans="1:11" x14ac:dyDescent="0.25">
      <c r="A1291" s="12"/>
      <c r="B1291" s="12"/>
      <c r="D1291" s="15"/>
      <c r="E1291" s="16"/>
      <c r="F1291" s="12"/>
      <c r="G1291" s="12"/>
      <c r="H1291" s="12"/>
      <c r="J1291" s="12"/>
    </row>
    <row r="1292" spans="1:11" x14ac:dyDescent="0.25">
      <c r="A1292" s="12"/>
      <c r="B1292" s="12"/>
      <c r="D1292" s="15"/>
      <c r="E1292" s="16"/>
      <c r="F1292" s="12"/>
      <c r="G1292" s="12"/>
      <c r="H1292" s="12"/>
      <c r="J1292" s="12"/>
    </row>
    <row r="1293" spans="1:11" x14ac:dyDescent="0.25">
      <c r="A1293" s="12"/>
      <c r="B1293" s="12"/>
      <c r="D1293" s="15"/>
      <c r="E1293" s="16"/>
      <c r="F1293" s="12"/>
      <c r="G1293" s="12"/>
      <c r="H1293" s="12"/>
      <c r="J1293" s="12"/>
      <c r="K1293" s="26"/>
    </row>
    <row r="1294" spans="1:11" x14ac:dyDescent="0.25">
      <c r="A1294" s="12"/>
      <c r="B1294" s="12"/>
      <c r="D1294" s="15"/>
      <c r="E1294" s="16"/>
      <c r="F1294" s="12"/>
      <c r="G1294" s="12"/>
      <c r="H1294" s="12"/>
      <c r="J1294" s="12"/>
    </row>
    <row r="1295" spans="1:11" x14ac:dyDescent="0.25">
      <c r="A1295" s="12"/>
      <c r="B1295" s="12"/>
      <c r="D1295" s="15"/>
      <c r="E1295" s="16"/>
      <c r="F1295" s="12"/>
      <c r="G1295" s="12"/>
      <c r="H1295" s="12"/>
      <c r="J1295" s="12"/>
    </row>
    <row r="1296" spans="1:11" x14ac:dyDescent="0.25">
      <c r="A1296" s="12"/>
      <c r="B1296" s="12"/>
      <c r="D1296" s="15"/>
      <c r="E1296" s="16"/>
      <c r="F1296" s="12"/>
      <c r="G1296" s="12"/>
      <c r="H1296" s="12"/>
      <c r="J1296" s="12"/>
    </row>
    <row r="1297" spans="1:10" x14ac:dyDescent="0.25">
      <c r="A1297" s="12"/>
      <c r="B1297" s="12"/>
      <c r="D1297" s="15"/>
      <c r="E1297" s="16"/>
      <c r="F1297" s="12"/>
      <c r="G1297" s="12"/>
      <c r="H1297" s="12"/>
      <c r="J1297" s="12"/>
    </row>
    <row r="1298" spans="1:10" x14ac:dyDescent="0.25">
      <c r="A1298" s="12"/>
      <c r="B1298" s="14"/>
      <c r="D1298" s="15"/>
      <c r="E1298" s="16"/>
      <c r="F1298" s="12"/>
      <c r="G1298" s="12"/>
      <c r="H1298" s="12"/>
      <c r="J1298" s="12"/>
    </row>
    <row r="1299" spans="1:10" x14ac:dyDescent="0.25">
      <c r="A1299" s="12"/>
      <c r="B1299" s="12"/>
      <c r="D1299" s="15"/>
      <c r="E1299" s="16"/>
      <c r="F1299" s="12"/>
      <c r="G1299" s="12"/>
      <c r="H1299" s="12"/>
      <c r="J1299" s="12"/>
    </row>
    <row r="1300" spans="1:10" x14ac:dyDescent="0.25">
      <c r="A1300" s="12"/>
      <c r="B1300" s="12"/>
      <c r="D1300" s="15"/>
      <c r="E1300" s="16"/>
      <c r="F1300" s="12"/>
      <c r="G1300" s="12"/>
      <c r="H1300" s="12"/>
      <c r="J1300" s="12"/>
    </row>
    <row r="1301" spans="1:10" x14ac:dyDescent="0.25">
      <c r="A1301" s="12"/>
      <c r="B1301" s="12"/>
      <c r="D1301" s="15"/>
      <c r="E1301" s="16"/>
      <c r="F1301" s="12"/>
      <c r="G1301" s="12"/>
      <c r="H1301" s="12"/>
      <c r="J1301" s="12"/>
    </row>
    <row r="1302" spans="1:10" x14ac:dyDescent="0.25">
      <c r="A1302" s="12"/>
      <c r="B1302" s="12"/>
      <c r="D1302" s="15"/>
      <c r="E1302" s="16"/>
      <c r="F1302" s="12"/>
      <c r="G1302" s="12"/>
      <c r="H1302" s="12"/>
      <c r="J1302" s="12"/>
    </row>
    <row r="1303" spans="1:10" x14ac:dyDescent="0.25">
      <c r="A1303" s="12"/>
      <c r="B1303" s="12"/>
      <c r="D1303" s="15"/>
      <c r="E1303" s="16"/>
      <c r="F1303" s="12"/>
      <c r="G1303" s="12"/>
      <c r="H1303" s="12"/>
      <c r="J1303" s="12"/>
    </row>
    <row r="1304" spans="1:10" x14ac:dyDescent="0.25">
      <c r="A1304" s="12"/>
      <c r="B1304" s="12"/>
      <c r="D1304" s="15"/>
      <c r="E1304" s="16"/>
      <c r="F1304" s="12"/>
      <c r="G1304" s="12"/>
      <c r="H1304" s="12"/>
      <c r="J1304" s="12"/>
    </row>
    <row r="1305" spans="1:10" x14ac:dyDescent="0.25">
      <c r="A1305" s="12"/>
      <c r="B1305" s="12"/>
      <c r="D1305" s="15"/>
      <c r="E1305" s="16"/>
      <c r="F1305" s="12"/>
      <c r="G1305" s="12"/>
      <c r="H1305" s="12"/>
      <c r="J1305" s="12"/>
    </row>
    <row r="1306" spans="1:10" x14ac:dyDescent="0.25">
      <c r="A1306" s="12"/>
      <c r="B1306" s="12"/>
      <c r="D1306" s="15"/>
      <c r="E1306" s="16"/>
      <c r="F1306" s="12"/>
      <c r="G1306" s="12"/>
      <c r="H1306" s="12"/>
      <c r="J1306" s="12"/>
    </row>
    <row r="1307" spans="1:10" x14ac:dyDescent="0.25">
      <c r="A1307" s="12"/>
      <c r="B1307" s="12"/>
      <c r="D1307" s="15"/>
      <c r="E1307" s="16"/>
      <c r="F1307" s="12"/>
      <c r="G1307" s="12"/>
      <c r="H1307" s="12"/>
      <c r="J1307" s="12"/>
    </row>
    <row r="1308" spans="1:10" x14ac:dyDescent="0.25">
      <c r="A1308" s="12"/>
      <c r="B1308" s="12"/>
      <c r="D1308" s="15"/>
      <c r="E1308" s="16"/>
      <c r="F1308" s="12"/>
      <c r="G1308" s="12"/>
      <c r="H1308" s="12"/>
      <c r="J1308" s="12"/>
    </row>
    <row r="1309" spans="1:10" x14ac:dyDescent="0.25">
      <c r="A1309" s="12"/>
      <c r="B1309" s="14"/>
      <c r="D1309" s="15"/>
      <c r="E1309" s="16"/>
      <c r="F1309" s="12"/>
      <c r="G1309" s="12"/>
      <c r="H1309" s="12"/>
      <c r="J1309" s="12"/>
    </row>
    <row r="1310" spans="1:10" x14ac:dyDescent="0.25">
      <c r="A1310" s="12"/>
      <c r="B1310" s="12"/>
      <c r="D1310" s="15"/>
      <c r="E1310" s="16"/>
      <c r="F1310" s="12"/>
      <c r="G1310" s="12"/>
      <c r="H1310" s="12"/>
      <c r="J1310" s="12"/>
    </row>
    <row r="1311" spans="1:10" x14ac:dyDescent="0.25">
      <c r="A1311" s="12"/>
      <c r="B1311" s="12"/>
      <c r="D1311" s="15"/>
      <c r="E1311" s="16"/>
      <c r="F1311" s="12"/>
      <c r="G1311" s="12"/>
      <c r="H1311" s="12"/>
      <c r="J1311" s="12"/>
    </row>
    <row r="1312" spans="1:10" x14ac:dyDescent="0.25">
      <c r="A1312" s="12"/>
      <c r="B1312" s="12"/>
      <c r="D1312" s="15"/>
      <c r="E1312" s="16"/>
      <c r="F1312" s="12"/>
      <c r="G1312" s="12"/>
      <c r="H1312" s="12"/>
      <c r="J1312" s="12"/>
    </row>
    <row r="1313" spans="1:10" x14ac:dyDescent="0.25">
      <c r="A1313" s="12"/>
      <c r="B1313" s="12"/>
      <c r="D1313" s="15"/>
      <c r="E1313" s="16"/>
      <c r="F1313" s="12"/>
      <c r="G1313" s="12"/>
      <c r="H1313" s="12"/>
      <c r="J1313" s="12"/>
    </row>
    <row r="1314" spans="1:10" x14ac:dyDescent="0.25">
      <c r="A1314" s="12"/>
      <c r="B1314" s="12"/>
      <c r="D1314" s="15"/>
      <c r="E1314" s="16"/>
      <c r="F1314" s="12"/>
      <c r="G1314" s="12"/>
      <c r="H1314" s="12"/>
      <c r="J1314" s="12"/>
    </row>
    <row r="1315" spans="1:10" x14ac:dyDescent="0.25">
      <c r="A1315" s="12"/>
      <c r="B1315" s="12"/>
      <c r="D1315" s="15"/>
      <c r="E1315" s="16"/>
      <c r="F1315" s="12"/>
      <c r="G1315" s="12"/>
      <c r="H1315" s="12"/>
      <c r="J1315" s="12"/>
    </row>
    <row r="1316" spans="1:10" x14ac:dyDescent="0.25">
      <c r="A1316" s="12"/>
      <c r="B1316" s="12"/>
      <c r="D1316" s="15"/>
      <c r="E1316" s="16"/>
      <c r="F1316" s="12"/>
      <c r="G1316" s="12"/>
      <c r="H1316" s="12"/>
      <c r="J1316" s="12"/>
    </row>
    <row r="1317" spans="1:10" x14ac:dyDescent="0.25">
      <c r="A1317" s="12"/>
      <c r="B1317" s="12"/>
      <c r="D1317" s="15"/>
      <c r="E1317" s="16"/>
      <c r="F1317" s="12"/>
      <c r="G1317" s="12"/>
      <c r="H1317" s="12"/>
      <c r="J1317" s="12"/>
    </row>
    <row r="1318" spans="1:10" x14ac:dyDescent="0.25">
      <c r="A1318" s="12"/>
      <c r="B1318" s="12"/>
      <c r="D1318" s="15"/>
      <c r="E1318" s="16"/>
      <c r="F1318" s="12"/>
      <c r="G1318" s="12"/>
      <c r="H1318" s="14"/>
      <c r="J1318" s="12"/>
    </row>
    <row r="1319" spans="1:10" x14ac:dyDescent="0.25">
      <c r="A1319" s="12"/>
      <c r="B1319" s="12"/>
      <c r="D1319" s="15"/>
      <c r="E1319" s="16"/>
      <c r="F1319" s="12"/>
      <c r="G1319" s="12"/>
      <c r="H1319" s="12"/>
      <c r="J1319" s="12"/>
    </row>
    <row r="1320" spans="1:10" x14ac:dyDescent="0.25">
      <c r="A1320" s="12"/>
      <c r="B1320" s="12"/>
      <c r="D1320" s="15"/>
      <c r="E1320" s="16"/>
      <c r="F1320" s="12"/>
      <c r="G1320" s="12"/>
      <c r="H1320" s="12"/>
      <c r="J1320" s="12"/>
    </row>
    <row r="1321" spans="1:10" x14ac:dyDescent="0.25">
      <c r="A1321" s="12"/>
      <c r="B1321" s="12"/>
      <c r="D1321" s="15"/>
      <c r="E1321" s="16"/>
      <c r="F1321" s="12"/>
      <c r="G1321" s="12"/>
      <c r="H1321" s="12"/>
      <c r="J1321" s="12"/>
    </row>
    <row r="1322" spans="1:10" x14ac:dyDescent="0.25">
      <c r="A1322" s="12"/>
      <c r="B1322" s="12"/>
      <c r="D1322" s="15"/>
      <c r="E1322" s="16"/>
      <c r="F1322" s="12"/>
      <c r="G1322" s="12"/>
      <c r="H1322" s="12"/>
      <c r="J1322" s="12"/>
    </row>
    <row r="1323" spans="1:10" x14ac:dyDescent="0.25">
      <c r="A1323" s="12"/>
      <c r="B1323" s="12"/>
      <c r="D1323" s="15"/>
      <c r="E1323" s="16"/>
      <c r="F1323" s="12"/>
      <c r="G1323" s="12"/>
      <c r="H1323" s="12"/>
      <c r="J1323" s="12"/>
    </row>
    <row r="1324" spans="1:10" x14ac:dyDescent="0.25">
      <c r="A1324" s="12"/>
      <c r="B1324" s="12"/>
      <c r="D1324" s="15"/>
      <c r="E1324" s="16"/>
      <c r="F1324" s="12"/>
      <c r="G1324" s="12"/>
      <c r="H1324" s="12"/>
      <c r="J1324" s="12"/>
    </row>
    <row r="1325" spans="1:10" x14ac:dyDescent="0.25">
      <c r="A1325" s="12"/>
      <c r="B1325" s="12"/>
      <c r="D1325" s="15"/>
      <c r="E1325" s="16"/>
      <c r="F1325" s="12"/>
      <c r="G1325" s="12"/>
      <c r="H1325" s="12"/>
      <c r="J1325" s="12"/>
    </row>
    <row r="1326" spans="1:10" x14ac:dyDescent="0.25">
      <c r="A1326" s="12"/>
      <c r="B1326" s="12"/>
      <c r="D1326" s="15"/>
      <c r="E1326" s="16"/>
      <c r="F1326" s="12"/>
      <c r="G1326" s="12"/>
      <c r="H1326" s="12"/>
      <c r="J1326" s="12"/>
    </row>
    <row r="1327" spans="1:10" x14ac:dyDescent="0.25">
      <c r="A1327" s="12"/>
      <c r="B1327" s="12"/>
      <c r="D1327" s="15"/>
      <c r="E1327" s="16"/>
      <c r="F1327" s="12"/>
      <c r="G1327" s="12"/>
      <c r="H1327" s="12"/>
      <c r="J1327" s="12"/>
    </row>
    <row r="1328" spans="1:10" x14ac:dyDescent="0.25">
      <c r="A1328" s="12"/>
      <c r="B1328" s="12"/>
      <c r="D1328" s="15"/>
      <c r="E1328" s="16"/>
      <c r="F1328" s="12"/>
      <c r="G1328" s="12"/>
      <c r="H1328" s="12"/>
      <c r="J1328" s="12"/>
    </row>
    <row r="1329" spans="1:11" x14ac:dyDescent="0.25">
      <c r="A1329" s="12"/>
      <c r="B1329" s="12"/>
      <c r="D1329" s="15"/>
      <c r="E1329" s="16"/>
      <c r="F1329" s="12"/>
      <c r="G1329" s="12"/>
      <c r="H1329" s="12"/>
      <c r="J1329" s="12"/>
    </row>
    <row r="1330" spans="1:11" x14ac:dyDescent="0.25">
      <c r="A1330" s="12"/>
      <c r="B1330" s="12"/>
      <c r="D1330" s="15"/>
      <c r="E1330" s="16"/>
      <c r="F1330" s="12"/>
      <c r="G1330" s="12"/>
      <c r="H1330" s="12"/>
      <c r="J1330" s="12"/>
    </row>
    <row r="1331" spans="1:11" x14ac:dyDescent="0.25">
      <c r="A1331" s="12"/>
      <c r="B1331" s="12"/>
      <c r="D1331" s="15"/>
      <c r="E1331" s="16"/>
      <c r="F1331" s="12"/>
      <c r="G1331" s="12"/>
      <c r="H1331" s="12"/>
      <c r="J1331" s="12"/>
      <c r="K1331" s="26"/>
    </row>
    <row r="1332" spans="1:11" x14ac:dyDescent="0.25">
      <c r="A1332" s="12"/>
      <c r="B1332" s="12"/>
      <c r="D1332" s="15"/>
      <c r="E1332" s="16"/>
      <c r="F1332" s="12"/>
      <c r="G1332" s="12"/>
      <c r="H1332" s="12"/>
      <c r="J1332" s="12"/>
    </row>
    <row r="1333" spans="1:11" x14ac:dyDescent="0.25">
      <c r="A1333" s="12"/>
      <c r="B1333" s="12"/>
      <c r="D1333" s="15"/>
      <c r="E1333" s="16"/>
      <c r="F1333" s="12"/>
      <c r="G1333" s="12"/>
      <c r="H1333" s="12"/>
      <c r="J1333" s="12"/>
    </row>
    <row r="1334" spans="1:11" x14ac:dyDescent="0.25">
      <c r="A1334" s="12"/>
      <c r="B1334" s="12"/>
      <c r="D1334" s="15"/>
      <c r="E1334" s="16"/>
      <c r="F1334" s="12"/>
      <c r="G1334" s="12"/>
      <c r="H1334" s="12"/>
      <c r="J1334" s="12"/>
    </row>
    <row r="1335" spans="1:11" x14ac:dyDescent="0.25">
      <c r="A1335" s="12"/>
      <c r="B1335" s="14"/>
      <c r="D1335" s="15"/>
      <c r="E1335" s="16"/>
      <c r="F1335" s="12"/>
      <c r="G1335" s="12"/>
      <c r="H1335" s="12"/>
      <c r="J1335" s="12"/>
    </row>
    <row r="1336" spans="1:11" x14ac:dyDescent="0.25">
      <c r="A1336" s="12"/>
      <c r="B1336" s="12"/>
      <c r="D1336" s="15"/>
      <c r="E1336" s="16"/>
      <c r="F1336" s="12"/>
      <c r="G1336" s="12"/>
      <c r="H1336" s="12"/>
      <c r="J1336" s="12"/>
    </row>
    <row r="1337" spans="1:11" x14ac:dyDescent="0.25">
      <c r="A1337" s="12"/>
      <c r="B1337" s="12"/>
      <c r="D1337" s="15"/>
      <c r="E1337" s="16"/>
      <c r="F1337" s="12"/>
      <c r="G1337" s="12"/>
      <c r="H1337" s="12"/>
      <c r="J1337" s="12"/>
    </row>
    <row r="1338" spans="1:11" x14ac:dyDescent="0.25">
      <c r="A1338" s="12"/>
      <c r="B1338" s="12"/>
      <c r="D1338" s="15"/>
      <c r="E1338" s="16"/>
      <c r="F1338" s="12"/>
      <c r="G1338" s="12"/>
      <c r="H1338" s="12"/>
      <c r="J1338" s="12"/>
    </row>
    <row r="1339" spans="1:11" x14ac:dyDescent="0.25">
      <c r="A1339" s="12"/>
      <c r="B1339" s="12"/>
      <c r="D1339" s="15"/>
      <c r="E1339" s="16"/>
      <c r="F1339" s="12"/>
      <c r="G1339" s="12"/>
      <c r="H1339" s="12"/>
      <c r="J1339" s="12"/>
    </row>
    <row r="1340" spans="1:11" x14ac:dyDescent="0.25">
      <c r="A1340" s="12"/>
      <c r="B1340" s="12"/>
      <c r="D1340" s="15"/>
      <c r="E1340" s="16"/>
      <c r="F1340" s="12"/>
      <c r="G1340" s="12"/>
      <c r="H1340" s="12"/>
      <c r="J1340" s="12"/>
    </row>
    <row r="1341" spans="1:11" x14ac:dyDescent="0.25">
      <c r="A1341" s="12"/>
      <c r="B1341" s="12"/>
      <c r="D1341" s="15"/>
      <c r="E1341" s="16"/>
      <c r="F1341" s="12"/>
      <c r="G1341" s="12"/>
      <c r="H1341" s="12"/>
      <c r="J1341" s="12"/>
    </row>
    <row r="1342" spans="1:11" x14ac:dyDescent="0.25">
      <c r="A1342" s="12"/>
      <c r="B1342" s="12"/>
      <c r="D1342" s="15"/>
      <c r="E1342" s="16"/>
      <c r="F1342" s="12"/>
      <c r="G1342" s="12"/>
      <c r="H1342" s="12"/>
      <c r="J1342" s="12"/>
    </row>
    <row r="1343" spans="1:11" x14ac:dyDescent="0.25">
      <c r="A1343" s="12"/>
      <c r="B1343" s="12"/>
      <c r="D1343" s="15"/>
      <c r="E1343" s="16"/>
      <c r="F1343" s="12"/>
      <c r="G1343" s="12"/>
      <c r="H1343" s="12"/>
      <c r="J1343" s="12"/>
    </row>
    <row r="1344" spans="1:11" x14ac:dyDescent="0.25">
      <c r="A1344" s="12"/>
      <c r="B1344" s="12"/>
      <c r="D1344" s="15"/>
      <c r="E1344" s="16"/>
      <c r="F1344" s="12"/>
      <c r="G1344" s="12"/>
      <c r="H1344" s="12"/>
      <c r="J1344" s="12"/>
    </row>
    <row r="1345" spans="1:11" x14ac:dyDescent="0.25">
      <c r="A1345" s="12"/>
      <c r="B1345" s="12"/>
      <c r="D1345" s="15"/>
      <c r="E1345" s="16"/>
      <c r="F1345" s="12"/>
      <c r="G1345" s="12"/>
      <c r="H1345" s="12"/>
      <c r="J1345" s="12"/>
    </row>
    <row r="1346" spans="1:11" x14ac:dyDescent="0.25">
      <c r="A1346" s="12"/>
      <c r="B1346" s="14"/>
      <c r="D1346" s="15"/>
      <c r="E1346" s="16"/>
      <c r="F1346" s="12"/>
      <c r="G1346" s="12"/>
      <c r="H1346" s="12"/>
      <c r="J1346" s="12"/>
    </row>
    <row r="1347" spans="1:11" x14ac:dyDescent="0.25">
      <c r="A1347" s="12"/>
      <c r="B1347" s="12"/>
      <c r="D1347" s="15"/>
      <c r="E1347" s="16"/>
      <c r="F1347" s="12"/>
      <c r="G1347" s="12"/>
      <c r="H1347" s="12"/>
      <c r="J1347" s="12"/>
    </row>
    <row r="1348" spans="1:11" x14ac:dyDescent="0.25">
      <c r="A1348" s="12"/>
      <c r="B1348" s="12"/>
      <c r="D1348" s="15"/>
      <c r="E1348" s="16"/>
      <c r="F1348" s="12"/>
      <c r="G1348" s="12"/>
      <c r="H1348" s="12"/>
      <c r="J1348" s="12"/>
    </row>
    <row r="1349" spans="1:11" x14ac:dyDescent="0.25">
      <c r="A1349" s="12"/>
      <c r="B1349" s="12"/>
      <c r="D1349" s="15"/>
      <c r="E1349" s="16"/>
      <c r="F1349" s="12"/>
      <c r="G1349" s="12"/>
      <c r="H1349" s="12"/>
      <c r="J1349" s="12"/>
    </row>
    <row r="1350" spans="1:11" x14ac:dyDescent="0.25">
      <c r="A1350" s="12"/>
      <c r="B1350" s="12"/>
      <c r="D1350" s="15"/>
      <c r="E1350" s="16"/>
      <c r="F1350" s="12"/>
      <c r="G1350" s="12"/>
      <c r="H1350" s="12"/>
      <c r="J1350" s="12"/>
    </row>
    <row r="1351" spans="1:11" x14ac:dyDescent="0.25">
      <c r="A1351" s="12"/>
      <c r="B1351" s="12"/>
      <c r="D1351" s="15"/>
      <c r="E1351" s="16"/>
      <c r="F1351" s="12"/>
      <c r="G1351" s="12"/>
      <c r="H1351" s="12"/>
      <c r="J1351" s="12"/>
    </row>
    <row r="1352" spans="1:11" x14ac:dyDescent="0.25">
      <c r="A1352" s="12"/>
      <c r="B1352" s="12"/>
      <c r="D1352" s="15"/>
      <c r="E1352" s="16"/>
      <c r="F1352" s="12"/>
      <c r="G1352" s="12"/>
      <c r="H1352" s="12"/>
      <c r="J1352" s="12"/>
    </row>
    <row r="1353" spans="1:11" x14ac:dyDescent="0.25">
      <c r="A1353" s="12"/>
      <c r="B1353" s="12"/>
      <c r="D1353" s="15"/>
      <c r="E1353" s="16"/>
      <c r="F1353" s="12"/>
      <c r="G1353" s="12"/>
      <c r="H1353" s="12"/>
      <c r="J1353" s="12"/>
    </row>
    <row r="1354" spans="1:11" s="12" customFormat="1" x14ac:dyDescent="0.25">
      <c r="C1354" s="29"/>
      <c r="D1354" s="15"/>
      <c r="E1354" s="16"/>
      <c r="I1354" s="7"/>
      <c r="K1354" s="22"/>
    </row>
    <row r="1355" spans="1:11" x14ac:dyDescent="0.25">
      <c r="D1355" s="15"/>
      <c r="E1355" s="16"/>
      <c r="J1355" s="12"/>
    </row>
    <row r="1356" spans="1:11" x14ac:dyDescent="0.25">
      <c r="B1356" s="12"/>
      <c r="D1356" s="15"/>
      <c r="E1356" s="16"/>
      <c r="H1356" s="14"/>
      <c r="J1356" s="12"/>
    </row>
    <row r="1357" spans="1:11" x14ac:dyDescent="0.25">
      <c r="D1357" s="15"/>
      <c r="E1357" s="16"/>
      <c r="H1357" s="12"/>
      <c r="J1357" s="12"/>
    </row>
    <row r="1358" spans="1:11" x14ac:dyDescent="0.25">
      <c r="D1358" s="15"/>
      <c r="E1358" s="16"/>
      <c r="J1358" s="12"/>
    </row>
    <row r="1359" spans="1:11" x14ac:dyDescent="0.25">
      <c r="D1359" s="15"/>
      <c r="E1359" s="16"/>
      <c r="J1359" s="12"/>
    </row>
    <row r="1360" spans="1:11" x14ac:dyDescent="0.25">
      <c r="D1360" s="15"/>
      <c r="E1360" s="16"/>
      <c r="J1360" s="12"/>
    </row>
    <row r="1361" spans="2:11" x14ac:dyDescent="0.25">
      <c r="D1361" s="15"/>
      <c r="E1361" s="16"/>
      <c r="J1361" s="12"/>
    </row>
    <row r="1362" spans="2:11" x14ac:dyDescent="0.25">
      <c r="D1362" s="15"/>
      <c r="E1362" s="16"/>
      <c r="J1362" s="12"/>
    </row>
    <row r="1363" spans="2:11" x14ac:dyDescent="0.25">
      <c r="D1363" s="15"/>
      <c r="E1363" s="16"/>
      <c r="J1363" s="12"/>
    </row>
    <row r="1364" spans="2:11" x14ac:dyDescent="0.25">
      <c r="D1364" s="15"/>
      <c r="E1364" s="16"/>
      <c r="J1364" s="12"/>
    </row>
    <row r="1365" spans="2:11" x14ac:dyDescent="0.25">
      <c r="D1365" s="15"/>
      <c r="E1365" s="16"/>
      <c r="J1365" s="12"/>
    </row>
    <row r="1366" spans="2:11" x14ac:dyDescent="0.25">
      <c r="D1366" s="15"/>
      <c r="E1366" s="16"/>
      <c r="J1366" s="12"/>
    </row>
    <row r="1367" spans="2:11" x14ac:dyDescent="0.25">
      <c r="D1367" s="15"/>
      <c r="E1367" s="16"/>
      <c r="J1367" s="12"/>
    </row>
    <row r="1368" spans="2:11" x14ac:dyDescent="0.25">
      <c r="D1368" s="15"/>
      <c r="E1368" s="16"/>
      <c r="J1368" s="12"/>
    </row>
    <row r="1369" spans="2:11" x14ac:dyDescent="0.25">
      <c r="D1369" s="15"/>
      <c r="E1369" s="16"/>
      <c r="J1369" s="12"/>
      <c r="K1369" s="26"/>
    </row>
    <row r="1370" spans="2:11" x14ac:dyDescent="0.25">
      <c r="D1370" s="15"/>
      <c r="E1370" s="16"/>
      <c r="J1370" s="12"/>
    </row>
    <row r="1371" spans="2:11" x14ac:dyDescent="0.25">
      <c r="D1371" s="15"/>
      <c r="E1371" s="16"/>
      <c r="J1371" s="12"/>
    </row>
    <row r="1372" spans="2:11" x14ac:dyDescent="0.25">
      <c r="D1372" s="15"/>
      <c r="E1372" s="16"/>
      <c r="J1372" s="12"/>
    </row>
    <row r="1373" spans="2:11" x14ac:dyDescent="0.25">
      <c r="B1373" s="14"/>
      <c r="D1373" s="15"/>
      <c r="E1373" s="16"/>
      <c r="J1373" s="12"/>
    </row>
    <row r="1374" spans="2:11" x14ac:dyDescent="0.25">
      <c r="D1374" s="15"/>
      <c r="E1374" s="16"/>
      <c r="J1374" s="12"/>
    </row>
    <row r="1375" spans="2:11" x14ac:dyDescent="0.25">
      <c r="D1375" s="15"/>
      <c r="E1375" s="16"/>
      <c r="J1375" s="12"/>
    </row>
    <row r="1376" spans="2:11" x14ac:dyDescent="0.25">
      <c r="D1376" s="15"/>
      <c r="E1376" s="16"/>
      <c r="J1376" s="12"/>
    </row>
    <row r="1377" spans="1:10" x14ac:dyDescent="0.25">
      <c r="D1377" s="15"/>
      <c r="E1377" s="16"/>
      <c r="J1377" s="12"/>
    </row>
    <row r="1378" spans="1:10" x14ac:dyDescent="0.25">
      <c r="D1378" s="15"/>
      <c r="E1378" s="16"/>
      <c r="J1378" s="12"/>
    </row>
    <row r="1379" spans="1:10" x14ac:dyDescent="0.25">
      <c r="D1379" s="15"/>
      <c r="E1379" s="16"/>
      <c r="J1379" s="12"/>
    </row>
    <row r="1380" spans="1:10" x14ac:dyDescent="0.25">
      <c r="D1380" s="15"/>
      <c r="E1380" s="16"/>
      <c r="J1380" s="12"/>
    </row>
    <row r="1381" spans="1:10" x14ac:dyDescent="0.25">
      <c r="D1381" s="15"/>
      <c r="E1381" s="16"/>
      <c r="J1381" s="12"/>
    </row>
    <row r="1382" spans="1:10" x14ac:dyDescent="0.25">
      <c r="D1382" s="15"/>
      <c r="E1382" s="16"/>
      <c r="J1382" s="12"/>
    </row>
    <row r="1383" spans="1:10" x14ac:dyDescent="0.25">
      <c r="D1383" s="15"/>
      <c r="E1383" s="16"/>
      <c r="J1383" s="12"/>
    </row>
    <row r="1384" spans="1:10" x14ac:dyDescent="0.25">
      <c r="B1384" s="14"/>
      <c r="D1384" s="15"/>
      <c r="E1384" s="16"/>
      <c r="J1384" s="12"/>
    </row>
    <row r="1385" spans="1:10" x14ac:dyDescent="0.25">
      <c r="D1385" s="15"/>
      <c r="E1385" s="16"/>
      <c r="J1385" s="12"/>
    </row>
    <row r="1386" spans="1:10" x14ac:dyDescent="0.25">
      <c r="D1386" s="15"/>
      <c r="E1386" s="16"/>
      <c r="J1386" s="12"/>
    </row>
    <row r="1387" spans="1:10" x14ac:dyDescent="0.25">
      <c r="D1387" s="15"/>
      <c r="E1387" s="16"/>
      <c r="J1387" s="12"/>
    </row>
    <row r="1388" spans="1:10" x14ac:dyDescent="0.25">
      <c r="D1388" s="15"/>
      <c r="E1388" s="16"/>
      <c r="J1388" s="12"/>
    </row>
    <row r="1389" spans="1:10" x14ac:dyDescent="0.25">
      <c r="D1389" s="15"/>
      <c r="E1389" s="16"/>
      <c r="J1389" s="12"/>
    </row>
    <row r="1390" spans="1:10" x14ac:dyDescent="0.25">
      <c r="D1390" s="15"/>
      <c r="E1390" s="16"/>
      <c r="J1390" s="12"/>
    </row>
    <row r="1391" spans="1:10" x14ac:dyDescent="0.25">
      <c r="D1391" s="15"/>
      <c r="E1391" s="16"/>
      <c r="J1391" s="12"/>
    </row>
    <row r="1392" spans="1:10" x14ac:dyDescent="0.25">
      <c r="A1392" s="12"/>
      <c r="B1392" s="12"/>
      <c r="D1392" s="15"/>
      <c r="E1392" s="16"/>
      <c r="F1392" s="12"/>
      <c r="G1392" s="12"/>
      <c r="H1392" s="12"/>
      <c r="J1392" s="12"/>
    </row>
    <row r="1393" spans="1:11" x14ac:dyDescent="0.25">
      <c r="A1393" s="12"/>
      <c r="B1393" s="12"/>
      <c r="D1393" s="15"/>
      <c r="E1393" s="16"/>
      <c r="F1393" s="12"/>
      <c r="G1393" s="12"/>
      <c r="H1393" s="14"/>
      <c r="J1393" s="12"/>
    </row>
    <row r="1394" spans="1:11" x14ac:dyDescent="0.25">
      <c r="A1394" s="12"/>
      <c r="B1394" s="12"/>
      <c r="D1394" s="15"/>
      <c r="E1394" s="16"/>
      <c r="F1394" s="12"/>
      <c r="G1394" s="12"/>
      <c r="H1394" s="12"/>
      <c r="J1394" s="12"/>
    </row>
    <row r="1395" spans="1:11" x14ac:dyDescent="0.25">
      <c r="A1395" s="12"/>
      <c r="B1395" s="12"/>
      <c r="D1395" s="15"/>
      <c r="E1395" s="16"/>
      <c r="F1395" s="12"/>
      <c r="G1395" s="12"/>
      <c r="H1395" s="12"/>
      <c r="J1395" s="12"/>
    </row>
    <row r="1396" spans="1:11" x14ac:dyDescent="0.25">
      <c r="A1396" s="12"/>
      <c r="B1396" s="12"/>
      <c r="D1396" s="15"/>
      <c r="E1396" s="16"/>
      <c r="F1396" s="12"/>
      <c r="G1396" s="12"/>
      <c r="H1396" s="12"/>
      <c r="J1396" s="12"/>
    </row>
    <row r="1397" spans="1:11" x14ac:dyDescent="0.25">
      <c r="A1397" s="12"/>
      <c r="B1397" s="12"/>
      <c r="D1397" s="15"/>
      <c r="E1397" s="16"/>
      <c r="F1397" s="12"/>
      <c r="G1397" s="12"/>
      <c r="H1397" s="12"/>
      <c r="J1397" s="12"/>
    </row>
    <row r="1398" spans="1:11" x14ac:dyDescent="0.25">
      <c r="A1398" s="12"/>
      <c r="B1398" s="12"/>
      <c r="D1398" s="15"/>
      <c r="E1398" s="16"/>
      <c r="F1398" s="12"/>
      <c r="G1398" s="12"/>
      <c r="H1398" s="12"/>
      <c r="J1398" s="12"/>
    </row>
    <row r="1399" spans="1:11" x14ac:dyDescent="0.25">
      <c r="A1399" s="12"/>
      <c r="B1399" s="12"/>
      <c r="D1399" s="15"/>
      <c r="E1399" s="16"/>
      <c r="F1399" s="12"/>
      <c r="G1399" s="12"/>
      <c r="H1399" s="12"/>
      <c r="J1399" s="12"/>
    </row>
    <row r="1400" spans="1:11" x14ac:dyDescent="0.25">
      <c r="A1400" s="12"/>
      <c r="B1400" s="12"/>
      <c r="D1400" s="15"/>
      <c r="E1400" s="16"/>
      <c r="F1400" s="12"/>
      <c r="G1400" s="12"/>
      <c r="H1400" s="12"/>
      <c r="J1400" s="12"/>
    </row>
    <row r="1401" spans="1:11" x14ac:dyDescent="0.25">
      <c r="A1401" s="12"/>
      <c r="B1401" s="12"/>
      <c r="D1401" s="15"/>
      <c r="E1401" s="16"/>
      <c r="F1401" s="12"/>
      <c r="G1401" s="12"/>
      <c r="H1401" s="12"/>
      <c r="J1401" s="12"/>
    </row>
    <row r="1402" spans="1:11" x14ac:dyDescent="0.25">
      <c r="A1402" s="12"/>
      <c r="B1402" s="12"/>
      <c r="D1402" s="15"/>
      <c r="E1402" s="16"/>
      <c r="F1402" s="12"/>
      <c r="G1402" s="12"/>
      <c r="H1402" s="12"/>
      <c r="J1402" s="12"/>
    </row>
    <row r="1403" spans="1:11" x14ac:dyDescent="0.25">
      <c r="A1403" s="12"/>
      <c r="B1403" s="12"/>
      <c r="D1403" s="15"/>
      <c r="E1403" s="16"/>
      <c r="F1403" s="12"/>
      <c r="G1403" s="12"/>
      <c r="H1403" s="12"/>
      <c r="J1403" s="12"/>
    </row>
    <row r="1404" spans="1:11" x14ac:dyDescent="0.25">
      <c r="A1404" s="12"/>
      <c r="B1404" s="12"/>
      <c r="D1404" s="15"/>
      <c r="E1404" s="16"/>
      <c r="F1404" s="12"/>
      <c r="G1404" s="12"/>
      <c r="H1404" s="12"/>
      <c r="J1404" s="12"/>
    </row>
    <row r="1405" spans="1:11" x14ac:dyDescent="0.25">
      <c r="A1405" s="12"/>
      <c r="B1405" s="12"/>
      <c r="D1405" s="15"/>
      <c r="E1405" s="16"/>
      <c r="F1405" s="12"/>
      <c r="G1405" s="12"/>
      <c r="H1405" s="12"/>
      <c r="J1405" s="12"/>
    </row>
    <row r="1406" spans="1:11" x14ac:dyDescent="0.25">
      <c r="A1406" s="12"/>
      <c r="B1406" s="12"/>
      <c r="D1406" s="15"/>
      <c r="E1406" s="16"/>
      <c r="F1406" s="12"/>
      <c r="G1406" s="12"/>
      <c r="H1406" s="12"/>
      <c r="J1406" s="12"/>
    </row>
    <row r="1407" spans="1:11" x14ac:dyDescent="0.25">
      <c r="A1407" s="12"/>
      <c r="B1407" s="12"/>
      <c r="D1407" s="15"/>
      <c r="E1407" s="16"/>
      <c r="F1407" s="12"/>
      <c r="G1407" s="12"/>
      <c r="H1407" s="12"/>
      <c r="J1407" s="12"/>
      <c r="K1407" s="26"/>
    </row>
    <row r="1408" spans="1:11" x14ac:dyDescent="0.25">
      <c r="A1408" s="12"/>
      <c r="B1408" s="12"/>
      <c r="D1408" s="15"/>
      <c r="E1408" s="16"/>
      <c r="F1408" s="12"/>
      <c r="G1408" s="12"/>
      <c r="H1408" s="12"/>
      <c r="J1408" s="12"/>
    </row>
    <row r="1409" spans="1:10" x14ac:dyDescent="0.25">
      <c r="A1409" s="12"/>
      <c r="B1409" s="12"/>
      <c r="D1409" s="15"/>
      <c r="E1409" s="16"/>
      <c r="F1409" s="12"/>
      <c r="G1409" s="12"/>
      <c r="H1409" s="12"/>
      <c r="J1409" s="12"/>
    </row>
    <row r="1410" spans="1:10" x14ac:dyDescent="0.25">
      <c r="A1410" s="12"/>
      <c r="B1410" s="14"/>
      <c r="D1410" s="15"/>
      <c r="E1410" s="16"/>
      <c r="F1410" s="12"/>
      <c r="G1410" s="12"/>
      <c r="H1410" s="12"/>
      <c r="J1410" s="12"/>
    </row>
    <row r="1411" spans="1:10" x14ac:dyDescent="0.25">
      <c r="A1411" s="12"/>
      <c r="B1411" s="12"/>
      <c r="D1411" s="15"/>
      <c r="E1411" s="16"/>
      <c r="F1411" s="12"/>
      <c r="G1411" s="12"/>
      <c r="H1411" s="12"/>
      <c r="J1411" s="12"/>
    </row>
    <row r="1412" spans="1:10" x14ac:dyDescent="0.25">
      <c r="A1412" s="12"/>
      <c r="B1412" s="12"/>
      <c r="D1412" s="15"/>
      <c r="E1412" s="16"/>
      <c r="F1412" s="12"/>
      <c r="G1412" s="12"/>
      <c r="H1412" s="12"/>
      <c r="J1412" s="12"/>
    </row>
    <row r="1413" spans="1:10" x14ac:dyDescent="0.25">
      <c r="A1413" s="12"/>
      <c r="B1413" s="12"/>
      <c r="D1413" s="15"/>
      <c r="E1413" s="16"/>
      <c r="F1413" s="12"/>
      <c r="G1413" s="12"/>
      <c r="H1413" s="12"/>
      <c r="J1413" s="12"/>
    </row>
    <row r="1414" spans="1:10" x14ac:dyDescent="0.25">
      <c r="A1414" s="12"/>
      <c r="B1414" s="12"/>
      <c r="D1414" s="15"/>
      <c r="E1414" s="16"/>
      <c r="F1414" s="12"/>
      <c r="G1414" s="12"/>
      <c r="H1414" s="12"/>
      <c r="J1414" s="12"/>
    </row>
    <row r="1415" spans="1:10" x14ac:dyDescent="0.25">
      <c r="A1415" s="12"/>
      <c r="B1415" s="12"/>
      <c r="D1415" s="15"/>
      <c r="E1415" s="16"/>
      <c r="F1415" s="12"/>
      <c r="G1415" s="12"/>
      <c r="H1415" s="12"/>
      <c r="J1415" s="12"/>
    </row>
    <row r="1416" spans="1:10" x14ac:dyDescent="0.25">
      <c r="A1416" s="12"/>
      <c r="B1416" s="12"/>
      <c r="D1416" s="15"/>
      <c r="E1416" s="16"/>
      <c r="F1416" s="12"/>
      <c r="G1416" s="12"/>
      <c r="H1416" s="12"/>
      <c r="J1416" s="12"/>
    </row>
    <row r="1417" spans="1:10" x14ac:dyDescent="0.25">
      <c r="A1417" s="12"/>
      <c r="B1417" s="12"/>
      <c r="D1417" s="15"/>
      <c r="E1417" s="16"/>
      <c r="F1417" s="12"/>
      <c r="G1417" s="12"/>
      <c r="H1417" s="12"/>
      <c r="J1417" s="12"/>
    </row>
    <row r="1418" spans="1:10" x14ac:dyDescent="0.25">
      <c r="A1418" s="12"/>
      <c r="B1418" s="12"/>
      <c r="D1418" s="15"/>
      <c r="E1418" s="16"/>
      <c r="F1418" s="12"/>
      <c r="G1418" s="12"/>
      <c r="H1418" s="12"/>
      <c r="J1418" s="12"/>
    </row>
    <row r="1419" spans="1:10" x14ac:dyDescent="0.25">
      <c r="A1419" s="12"/>
      <c r="B1419" s="12"/>
      <c r="D1419" s="15"/>
      <c r="E1419" s="16"/>
      <c r="F1419" s="12"/>
      <c r="G1419" s="12"/>
      <c r="H1419" s="12"/>
      <c r="J1419" s="12"/>
    </row>
    <row r="1420" spans="1:10" x14ac:dyDescent="0.25">
      <c r="A1420" s="12"/>
      <c r="B1420" s="12"/>
      <c r="D1420" s="15"/>
      <c r="E1420" s="16"/>
      <c r="F1420" s="12"/>
      <c r="G1420" s="12"/>
      <c r="H1420" s="12"/>
      <c r="J1420" s="12"/>
    </row>
    <row r="1421" spans="1:10" x14ac:dyDescent="0.25">
      <c r="A1421" s="12"/>
      <c r="B1421" s="14"/>
      <c r="D1421" s="15"/>
      <c r="E1421" s="16"/>
      <c r="F1421" s="12"/>
      <c r="G1421" s="12"/>
      <c r="H1421" s="12"/>
      <c r="J1421" s="12"/>
    </row>
    <row r="1422" spans="1:10" x14ac:dyDescent="0.25">
      <c r="A1422" s="12"/>
      <c r="B1422" s="12"/>
      <c r="D1422" s="15"/>
      <c r="E1422" s="16"/>
      <c r="F1422" s="12"/>
      <c r="G1422" s="12"/>
      <c r="H1422" s="12"/>
      <c r="J1422" s="12"/>
    </row>
    <row r="1423" spans="1:10" x14ac:dyDescent="0.25">
      <c r="A1423" s="12"/>
      <c r="B1423" s="12"/>
      <c r="D1423" s="15"/>
      <c r="E1423" s="16"/>
      <c r="F1423" s="12"/>
      <c r="G1423" s="12"/>
      <c r="H1423" s="12"/>
      <c r="J1423" s="12"/>
    </row>
    <row r="1424" spans="1:10" x14ac:dyDescent="0.25">
      <c r="A1424" s="12"/>
      <c r="B1424" s="12"/>
      <c r="D1424" s="15"/>
      <c r="E1424" s="16"/>
      <c r="F1424" s="12"/>
      <c r="G1424" s="12"/>
      <c r="H1424" s="12"/>
      <c r="J1424" s="12"/>
    </row>
    <row r="1425" spans="1:10" x14ac:dyDescent="0.25">
      <c r="A1425" s="12"/>
      <c r="B1425" s="12"/>
      <c r="D1425" s="15"/>
      <c r="E1425" s="16"/>
      <c r="F1425" s="12"/>
      <c r="G1425" s="12"/>
      <c r="H1425" s="12"/>
      <c r="J1425" s="12"/>
    </row>
    <row r="1426" spans="1:10" x14ac:dyDescent="0.25">
      <c r="A1426" s="12"/>
      <c r="B1426" s="12"/>
      <c r="D1426" s="15"/>
      <c r="E1426" s="16"/>
      <c r="F1426" s="12"/>
      <c r="G1426" s="12"/>
      <c r="H1426" s="12"/>
      <c r="J1426" s="12"/>
    </row>
    <row r="1427" spans="1:10" x14ac:dyDescent="0.25">
      <c r="A1427" s="12"/>
      <c r="B1427" s="12"/>
      <c r="D1427" s="15"/>
      <c r="E1427" s="16"/>
      <c r="F1427" s="12"/>
      <c r="G1427" s="12"/>
      <c r="H1427" s="12"/>
      <c r="J1427" s="12"/>
    </row>
    <row r="1428" spans="1:10" x14ac:dyDescent="0.25">
      <c r="A1428" s="12"/>
      <c r="B1428" s="12"/>
      <c r="D1428" s="15"/>
      <c r="E1428" s="16"/>
      <c r="F1428" s="12"/>
      <c r="G1428" s="12"/>
      <c r="H1428" s="12"/>
      <c r="J1428" s="12"/>
    </row>
    <row r="1429" spans="1:10" x14ac:dyDescent="0.25">
      <c r="A1429" s="12"/>
      <c r="B1429" s="12"/>
      <c r="D1429" s="15"/>
      <c r="E1429" s="16"/>
      <c r="F1429" s="12"/>
      <c r="G1429" s="12"/>
      <c r="H1429" s="12"/>
      <c r="J1429" s="12"/>
    </row>
    <row r="1430" spans="1:10" x14ac:dyDescent="0.25">
      <c r="A1430" s="12"/>
      <c r="B1430" s="12"/>
      <c r="D1430" s="15"/>
      <c r="E1430" s="16"/>
      <c r="F1430" s="12"/>
      <c r="G1430" s="12"/>
      <c r="H1430" s="14"/>
      <c r="J1430" s="12"/>
    </row>
    <row r="1431" spans="1:10" x14ac:dyDescent="0.25">
      <c r="A1431" s="12"/>
      <c r="B1431" s="12"/>
      <c r="D1431" s="15"/>
      <c r="E1431" s="16"/>
      <c r="F1431" s="12"/>
      <c r="G1431" s="12"/>
      <c r="H1431" s="12"/>
      <c r="J1431" s="12"/>
    </row>
    <row r="1432" spans="1:10" x14ac:dyDescent="0.25">
      <c r="A1432" s="12"/>
      <c r="B1432" s="12"/>
      <c r="D1432" s="15"/>
      <c r="E1432" s="16"/>
      <c r="F1432" s="12"/>
      <c r="G1432" s="12"/>
      <c r="H1432" s="12"/>
      <c r="J1432" s="12"/>
    </row>
    <row r="1433" spans="1:10" x14ac:dyDescent="0.25">
      <c r="A1433" s="12"/>
      <c r="B1433" s="12"/>
      <c r="D1433" s="15"/>
      <c r="E1433" s="16"/>
      <c r="F1433" s="12"/>
      <c r="G1433" s="12"/>
      <c r="H1433" s="12"/>
      <c r="J1433" s="12"/>
    </row>
    <row r="1434" spans="1:10" x14ac:dyDescent="0.25">
      <c r="A1434" s="12"/>
      <c r="B1434" s="12"/>
      <c r="D1434" s="15"/>
      <c r="E1434" s="16"/>
      <c r="F1434" s="12"/>
      <c r="G1434" s="12"/>
      <c r="H1434" s="12"/>
      <c r="J1434" s="12"/>
    </row>
    <row r="1435" spans="1:10" x14ac:dyDescent="0.25">
      <c r="A1435" s="12"/>
      <c r="B1435" s="12"/>
      <c r="D1435" s="15"/>
      <c r="E1435" s="16"/>
      <c r="F1435" s="12"/>
      <c r="G1435" s="12"/>
      <c r="H1435" s="12"/>
      <c r="J1435" s="12"/>
    </row>
    <row r="1436" spans="1:10" x14ac:dyDescent="0.25">
      <c r="A1436" s="12"/>
      <c r="B1436" s="12"/>
      <c r="D1436" s="15"/>
      <c r="E1436" s="16"/>
      <c r="F1436" s="12"/>
      <c r="G1436" s="12"/>
      <c r="H1436" s="12"/>
      <c r="J1436" s="12"/>
    </row>
    <row r="1437" spans="1:10" x14ac:dyDescent="0.25">
      <c r="A1437" s="12"/>
      <c r="B1437" s="12"/>
      <c r="D1437" s="15"/>
      <c r="E1437" s="16"/>
      <c r="F1437" s="12"/>
      <c r="G1437" s="12"/>
      <c r="H1437" s="12"/>
      <c r="J1437" s="12"/>
    </row>
    <row r="1438" spans="1:10" x14ac:dyDescent="0.25">
      <c r="A1438" s="12"/>
      <c r="B1438" s="12"/>
      <c r="D1438" s="15"/>
      <c r="E1438" s="16"/>
      <c r="F1438" s="12"/>
      <c r="G1438" s="12"/>
      <c r="H1438" s="12"/>
      <c r="J1438" s="12"/>
    </row>
    <row r="1439" spans="1:10" x14ac:dyDescent="0.25">
      <c r="A1439" s="12"/>
      <c r="B1439" s="12"/>
      <c r="D1439" s="15"/>
      <c r="E1439" s="16"/>
      <c r="F1439" s="12"/>
      <c r="G1439" s="12"/>
      <c r="H1439" s="12"/>
      <c r="J1439" s="12"/>
    </row>
    <row r="1440" spans="1:10" x14ac:dyDescent="0.25">
      <c r="A1440" s="12"/>
      <c r="B1440" s="12"/>
      <c r="D1440" s="15"/>
      <c r="E1440" s="16"/>
      <c r="F1440" s="12"/>
      <c r="G1440" s="12"/>
      <c r="H1440" s="12"/>
      <c r="J1440" s="12"/>
    </row>
    <row r="1441" spans="1:11" x14ac:dyDescent="0.25">
      <c r="A1441" s="12"/>
      <c r="B1441" s="12"/>
      <c r="D1441" s="15"/>
      <c r="E1441" s="16"/>
      <c r="F1441" s="12"/>
      <c r="G1441" s="12"/>
      <c r="H1441" s="12"/>
      <c r="J1441" s="12"/>
    </row>
    <row r="1442" spans="1:11" x14ac:dyDescent="0.25">
      <c r="A1442" s="12"/>
      <c r="B1442" s="12"/>
      <c r="D1442" s="15"/>
      <c r="E1442" s="16"/>
      <c r="F1442" s="12"/>
      <c r="G1442" s="12"/>
      <c r="H1442" s="12"/>
      <c r="J1442" s="12"/>
    </row>
    <row r="1443" spans="1:11" x14ac:dyDescent="0.25">
      <c r="A1443" s="12"/>
      <c r="B1443" s="12"/>
      <c r="D1443" s="15"/>
      <c r="E1443" s="16"/>
      <c r="F1443" s="12"/>
      <c r="G1443" s="12"/>
      <c r="H1443" s="12"/>
      <c r="J1443" s="12"/>
    </row>
    <row r="1444" spans="1:11" x14ac:dyDescent="0.25">
      <c r="A1444" s="12"/>
      <c r="B1444" s="12"/>
      <c r="D1444" s="15"/>
      <c r="E1444" s="16"/>
      <c r="F1444" s="12"/>
      <c r="G1444" s="12"/>
      <c r="H1444" s="12"/>
      <c r="J1444" s="12"/>
    </row>
    <row r="1445" spans="1:11" x14ac:dyDescent="0.25">
      <c r="A1445" s="12"/>
      <c r="B1445" s="12"/>
      <c r="D1445" s="15"/>
      <c r="E1445" s="16"/>
      <c r="F1445" s="12"/>
      <c r="G1445" s="12"/>
      <c r="H1445" s="12"/>
      <c r="J1445" s="12"/>
      <c r="K1445" s="26"/>
    </row>
    <row r="1446" spans="1:11" x14ac:dyDescent="0.25">
      <c r="A1446" s="12"/>
      <c r="B1446" s="12"/>
      <c r="D1446" s="15"/>
      <c r="E1446" s="16"/>
      <c r="F1446" s="12"/>
      <c r="G1446" s="12"/>
      <c r="H1446" s="12"/>
      <c r="J1446" s="12"/>
    </row>
    <row r="1447" spans="1:11" x14ac:dyDescent="0.25">
      <c r="A1447" s="12"/>
      <c r="B1447" s="14"/>
      <c r="D1447" s="15"/>
      <c r="E1447" s="16"/>
      <c r="F1447" s="12"/>
      <c r="G1447" s="12"/>
      <c r="H1447" s="12"/>
      <c r="J1447" s="12"/>
    </row>
    <row r="1448" spans="1:11" x14ac:dyDescent="0.25">
      <c r="A1448" s="12"/>
      <c r="B1448" s="12"/>
      <c r="D1448" s="15"/>
      <c r="E1448" s="16"/>
      <c r="F1448" s="12"/>
      <c r="G1448" s="12"/>
      <c r="H1448" s="12"/>
      <c r="J1448" s="12"/>
    </row>
    <row r="1449" spans="1:11" x14ac:dyDescent="0.25">
      <c r="A1449" s="12"/>
      <c r="B1449" s="12"/>
      <c r="D1449" s="15"/>
      <c r="E1449" s="16"/>
      <c r="F1449" s="12"/>
      <c r="G1449" s="12"/>
      <c r="H1449" s="12"/>
      <c r="J1449" s="12"/>
    </row>
    <row r="1450" spans="1:11" x14ac:dyDescent="0.25">
      <c r="A1450" s="12"/>
      <c r="B1450" s="12"/>
      <c r="D1450" s="15"/>
      <c r="E1450" s="16"/>
      <c r="F1450" s="12"/>
      <c r="G1450" s="12"/>
      <c r="H1450" s="12"/>
      <c r="J1450" s="12"/>
    </row>
    <row r="1451" spans="1:11" x14ac:dyDescent="0.25">
      <c r="A1451" s="12"/>
      <c r="B1451" s="12"/>
      <c r="D1451" s="15"/>
      <c r="E1451" s="16"/>
      <c r="F1451" s="12"/>
      <c r="G1451" s="12"/>
      <c r="H1451" s="12"/>
      <c r="J1451" s="12"/>
    </row>
    <row r="1452" spans="1:11" x14ac:dyDescent="0.25">
      <c r="A1452" s="12"/>
      <c r="B1452" s="12"/>
      <c r="D1452" s="15"/>
      <c r="E1452" s="16"/>
      <c r="F1452" s="12"/>
      <c r="G1452" s="12"/>
      <c r="H1452" s="12"/>
      <c r="J1452" s="12"/>
    </row>
    <row r="1453" spans="1:11" x14ac:dyDescent="0.25">
      <c r="A1453" s="12"/>
      <c r="B1453" s="12"/>
      <c r="D1453" s="15"/>
      <c r="E1453" s="16"/>
      <c r="F1453" s="12"/>
      <c r="G1453" s="12"/>
      <c r="H1453" s="12"/>
      <c r="J1453" s="12"/>
    </row>
    <row r="1454" spans="1:11" x14ac:dyDescent="0.25">
      <c r="A1454" s="12"/>
      <c r="B1454" s="12"/>
      <c r="D1454" s="15"/>
      <c r="E1454" s="16"/>
      <c r="F1454" s="12"/>
      <c r="G1454" s="12"/>
      <c r="H1454" s="12"/>
      <c r="J1454" s="12"/>
    </row>
    <row r="1455" spans="1:11" x14ac:dyDescent="0.25">
      <c r="A1455" s="12"/>
      <c r="B1455" s="12"/>
      <c r="D1455" s="15"/>
      <c r="E1455" s="16"/>
      <c r="F1455" s="12"/>
      <c r="G1455" s="12"/>
      <c r="H1455" s="12"/>
      <c r="J1455" s="12"/>
    </row>
    <row r="1456" spans="1:11" x14ac:dyDescent="0.25">
      <c r="A1456" s="12"/>
      <c r="B1456" s="12"/>
      <c r="D1456" s="15"/>
      <c r="E1456" s="16"/>
      <c r="F1456" s="12"/>
      <c r="G1456" s="12"/>
      <c r="H1456" s="12"/>
      <c r="J1456" s="12"/>
    </row>
    <row r="1457" spans="1:10" x14ac:dyDescent="0.25">
      <c r="A1457" s="12"/>
      <c r="B1457" s="12"/>
      <c r="D1457" s="15"/>
      <c r="E1457" s="16"/>
      <c r="F1457" s="12"/>
      <c r="G1457" s="12"/>
      <c r="H1457" s="12"/>
      <c r="J1457" s="12"/>
    </row>
    <row r="1458" spans="1:10" x14ac:dyDescent="0.25">
      <c r="A1458" s="12"/>
      <c r="B1458" s="14"/>
      <c r="D1458" s="15"/>
      <c r="E1458" s="16"/>
      <c r="F1458" s="12"/>
      <c r="G1458" s="12"/>
      <c r="H1458" s="12"/>
      <c r="J1458" s="12"/>
    </row>
    <row r="1459" spans="1:10" x14ac:dyDescent="0.25">
      <c r="A1459" s="12"/>
      <c r="B1459" s="12"/>
      <c r="D1459" s="15"/>
      <c r="E1459" s="16"/>
      <c r="F1459" s="12"/>
      <c r="G1459" s="12"/>
      <c r="H1459" s="12"/>
      <c r="J1459" s="12"/>
    </row>
    <row r="1460" spans="1:10" x14ac:dyDescent="0.25">
      <c r="A1460" s="12"/>
      <c r="B1460" s="12"/>
      <c r="D1460" s="15"/>
      <c r="E1460" s="16"/>
      <c r="F1460" s="12"/>
      <c r="G1460" s="12"/>
      <c r="H1460" s="12"/>
      <c r="J1460" s="12"/>
    </row>
    <row r="1461" spans="1:10" x14ac:dyDescent="0.25">
      <c r="A1461" s="12"/>
      <c r="B1461" s="12"/>
      <c r="D1461" s="15"/>
      <c r="E1461" s="16"/>
      <c r="F1461" s="12"/>
      <c r="G1461" s="12"/>
      <c r="H1461" s="12"/>
      <c r="J1461" s="12"/>
    </row>
    <row r="1462" spans="1:10" x14ac:dyDescent="0.25">
      <c r="A1462" s="12"/>
      <c r="B1462" s="12"/>
      <c r="D1462" s="15"/>
      <c r="E1462" s="16"/>
      <c r="F1462" s="12"/>
      <c r="G1462" s="12"/>
      <c r="H1462" s="12"/>
      <c r="J1462" s="12"/>
    </row>
    <row r="1463" spans="1:10" x14ac:dyDescent="0.25">
      <c r="A1463" s="12"/>
      <c r="B1463" s="12"/>
      <c r="D1463" s="15"/>
      <c r="E1463" s="16"/>
      <c r="F1463" s="12"/>
      <c r="G1463" s="12"/>
      <c r="H1463" s="12"/>
      <c r="J1463" s="12"/>
    </row>
    <row r="1464" spans="1:10" x14ac:dyDescent="0.25">
      <c r="A1464" s="12"/>
      <c r="B1464" s="12"/>
      <c r="D1464" s="15"/>
      <c r="E1464" s="16"/>
      <c r="F1464" s="12"/>
      <c r="G1464" s="12"/>
      <c r="H1464" s="12"/>
      <c r="J1464" s="12"/>
    </row>
    <row r="1465" spans="1:10" x14ac:dyDescent="0.25">
      <c r="A1465" s="12"/>
      <c r="B1465" s="12"/>
      <c r="D1465" s="15"/>
      <c r="E1465" s="16"/>
      <c r="F1465" s="12"/>
      <c r="G1465" s="12"/>
      <c r="H1465" s="12"/>
      <c r="J1465" s="12"/>
    </row>
    <row r="1466" spans="1:10" x14ac:dyDescent="0.25">
      <c r="A1466" s="12"/>
      <c r="B1466" s="12"/>
      <c r="D1466" s="15"/>
      <c r="E1466" s="16"/>
      <c r="F1466" s="12"/>
      <c r="G1466" s="12"/>
      <c r="H1466" s="12"/>
      <c r="J1466" s="12"/>
    </row>
    <row r="1483" spans="11:11" x14ac:dyDescent="0.25">
      <c r="K1483" s="26"/>
    </row>
    <row r="1521" spans="11:11" x14ac:dyDescent="0.25">
      <c r="K1521" s="26"/>
    </row>
    <row r="1559" spans="11:11" x14ac:dyDescent="0.25">
      <c r="K1559" s="26"/>
    </row>
    <row r="1597" spans="11:11" x14ac:dyDescent="0.25">
      <c r="K1597" s="26"/>
    </row>
    <row r="1635" spans="11:11" x14ac:dyDescent="0.25">
      <c r="K1635" s="26"/>
    </row>
    <row r="1673" spans="11:11" x14ac:dyDescent="0.25">
      <c r="K1673" s="26"/>
    </row>
    <row r="1711" spans="11:11" x14ac:dyDescent="0.25">
      <c r="K1711" s="26"/>
    </row>
    <row r="1749" spans="11:11" x14ac:dyDescent="0.25">
      <c r="K1749" s="26"/>
    </row>
    <row r="1787" spans="11:11" x14ac:dyDescent="0.25">
      <c r="K1787" s="26"/>
    </row>
    <row r="1825" spans="11:11" x14ac:dyDescent="0.25">
      <c r="K1825" s="26"/>
    </row>
    <row r="1863" spans="11:11" x14ac:dyDescent="0.25">
      <c r="K1863" s="26"/>
    </row>
    <row r="1901" spans="11:11" x14ac:dyDescent="0.25">
      <c r="K1901" s="26"/>
    </row>
    <row r="1939" spans="11:11" x14ac:dyDescent="0.25">
      <c r="K1939" s="26"/>
    </row>
    <row r="1977" spans="11:11" x14ac:dyDescent="0.25">
      <c r="K1977" s="26"/>
    </row>
    <row r="2015" spans="11:11" x14ac:dyDescent="0.25">
      <c r="K2015" s="26"/>
    </row>
    <row r="2053" spans="11:11" x14ac:dyDescent="0.25">
      <c r="K2053" s="26"/>
    </row>
    <row r="2091" spans="11:11" x14ac:dyDescent="0.25">
      <c r="K2091" s="26"/>
    </row>
    <row r="2129" spans="11:11" x14ac:dyDescent="0.25">
      <c r="K2129" s="26"/>
    </row>
    <row r="2167" spans="11:11" x14ac:dyDescent="0.25">
      <c r="K2167" s="26"/>
    </row>
    <row r="2205" spans="11:11" x14ac:dyDescent="0.25">
      <c r="K2205" s="26"/>
    </row>
    <row r="2243" spans="11:11" x14ac:dyDescent="0.25">
      <c r="K2243" s="26"/>
    </row>
    <row r="2281" spans="11:11" x14ac:dyDescent="0.25">
      <c r="K2281" s="26"/>
    </row>
    <row r="2319" spans="11:11" x14ac:dyDescent="0.25">
      <c r="K2319" s="26"/>
    </row>
    <row r="2357" spans="11:11" x14ac:dyDescent="0.25">
      <c r="K2357" s="26"/>
    </row>
    <row r="2395" spans="11:11" x14ac:dyDescent="0.25">
      <c r="K2395" s="26"/>
    </row>
    <row r="2433" spans="11:11" x14ac:dyDescent="0.25">
      <c r="K2433" s="26"/>
    </row>
    <row r="2471" spans="11:11" x14ac:dyDescent="0.25">
      <c r="K2471" s="26"/>
    </row>
    <row r="2509" spans="11:11" x14ac:dyDescent="0.25">
      <c r="K2509" s="28"/>
    </row>
    <row r="2547" spans="11:11" x14ac:dyDescent="0.25">
      <c r="K2547" s="26"/>
    </row>
    <row r="2585" spans="11:11" x14ac:dyDescent="0.25">
      <c r="K2585" s="26"/>
    </row>
    <row r="2623" spans="11:11" x14ac:dyDescent="0.25">
      <c r="K2623" s="26"/>
    </row>
    <row r="2661" spans="11:11" x14ac:dyDescent="0.25">
      <c r="K2661" s="26"/>
    </row>
    <row r="2699" spans="11:11" x14ac:dyDescent="0.25">
      <c r="K2699" s="26"/>
    </row>
    <row r="2737" spans="11:11" x14ac:dyDescent="0.25">
      <c r="K2737" s="26"/>
    </row>
    <row r="2775" spans="11:11" x14ac:dyDescent="0.25">
      <c r="K2775" s="26"/>
    </row>
    <row r="2813" spans="11:11" x14ac:dyDescent="0.25">
      <c r="K2813" s="26"/>
    </row>
    <row r="2851" spans="11:11" x14ac:dyDescent="0.25">
      <c r="K2851" s="26"/>
    </row>
    <row r="2889" spans="11:11" x14ac:dyDescent="0.25">
      <c r="K2889" s="26"/>
    </row>
    <row r="2927" spans="11:11" x14ac:dyDescent="0.25">
      <c r="K2927" s="26"/>
    </row>
    <row r="2965" spans="11:11" x14ac:dyDescent="0.25">
      <c r="K2965" s="26"/>
    </row>
    <row r="3003" spans="11:11" x14ac:dyDescent="0.25">
      <c r="K3003" s="27"/>
    </row>
    <row r="3041" spans="11:11" x14ac:dyDescent="0.25">
      <c r="K3041" s="26"/>
    </row>
    <row r="3079" spans="11:11" x14ac:dyDescent="0.25">
      <c r="K3079" s="26"/>
    </row>
    <row r="3117" spans="11:11" x14ac:dyDescent="0.25">
      <c r="K3117" s="26"/>
    </row>
    <row r="3155" spans="11:11" x14ac:dyDescent="0.25">
      <c r="K3155" s="26"/>
    </row>
    <row r="3193" spans="11:11" x14ac:dyDescent="0.25">
      <c r="K3193" s="26"/>
    </row>
    <row r="3231" spans="11:11" x14ac:dyDescent="0.25">
      <c r="K3231" s="26"/>
    </row>
    <row r="3269" spans="11:11" x14ac:dyDescent="0.25">
      <c r="K3269" s="26"/>
    </row>
    <row r="3307" spans="11:11" x14ac:dyDescent="0.25">
      <c r="K3307" s="26"/>
    </row>
    <row r="3345" spans="11:11" x14ac:dyDescent="0.25">
      <c r="K3345" s="26"/>
    </row>
    <row r="3383" spans="11:11" x14ac:dyDescent="0.25">
      <c r="K3383" s="26"/>
    </row>
    <row r="3421" spans="11:11" x14ac:dyDescent="0.25">
      <c r="K3421" s="26"/>
    </row>
    <row r="3459" spans="11:11" x14ac:dyDescent="0.25">
      <c r="K3459" s="26"/>
    </row>
    <row r="3497" spans="11:11" x14ac:dyDescent="0.25">
      <c r="K3497" s="26"/>
    </row>
    <row r="3535" spans="11:11" x14ac:dyDescent="0.25">
      <c r="K3535" s="26"/>
    </row>
    <row r="3573" spans="11:11" x14ac:dyDescent="0.25">
      <c r="K3573" s="26"/>
    </row>
    <row r="3611" spans="11:11" x14ac:dyDescent="0.25">
      <c r="K3611" s="26"/>
    </row>
    <row r="3649" spans="11:11" x14ac:dyDescent="0.25">
      <c r="K3649" s="26"/>
    </row>
    <row r="3687" spans="11:11" x14ac:dyDescent="0.25">
      <c r="K3687" s="26"/>
    </row>
    <row r="3725" spans="11:11" x14ac:dyDescent="0.25">
      <c r="K3725" s="26"/>
    </row>
    <row r="3763" spans="11:11" x14ac:dyDescent="0.25">
      <c r="K3763" s="26"/>
    </row>
    <row r="3801" spans="11:11" x14ac:dyDescent="0.25">
      <c r="K3801" s="26"/>
    </row>
    <row r="3839" spans="11:11" x14ac:dyDescent="0.25">
      <c r="K3839" s="26"/>
    </row>
    <row r="3877" spans="11:11" x14ac:dyDescent="0.25">
      <c r="K3877" s="26"/>
    </row>
    <row r="3915" spans="11:11" x14ac:dyDescent="0.25">
      <c r="K3915" s="26"/>
    </row>
    <row r="3953" spans="11:11" x14ac:dyDescent="0.25">
      <c r="K3953" s="26"/>
    </row>
    <row r="3991" spans="11:11" x14ac:dyDescent="0.25">
      <c r="K3991" s="26"/>
    </row>
    <row r="4029" spans="11:11" x14ac:dyDescent="0.25">
      <c r="K4029" s="26"/>
    </row>
    <row r="4067" spans="11:11" x14ac:dyDescent="0.25">
      <c r="K4067" s="26"/>
    </row>
    <row r="4105" spans="11:11" x14ac:dyDescent="0.25">
      <c r="K4105" s="26"/>
    </row>
    <row r="4143" spans="11:11" x14ac:dyDescent="0.25">
      <c r="K4143" s="26"/>
    </row>
    <row r="4181" spans="11:11" x14ac:dyDescent="0.25">
      <c r="K4181" s="26"/>
    </row>
    <row r="4219" spans="11:11" x14ac:dyDescent="0.25">
      <c r="K4219" s="26"/>
    </row>
    <row r="4257" spans="11:11" x14ac:dyDescent="0.25">
      <c r="K4257" s="26"/>
    </row>
    <row r="4295" spans="11:11" x14ac:dyDescent="0.25">
      <c r="K4295" s="26"/>
    </row>
    <row r="4333" spans="11:11" x14ac:dyDescent="0.25">
      <c r="K4333" s="26"/>
    </row>
    <row r="4371" spans="11:11" x14ac:dyDescent="0.25">
      <c r="K4371" s="26"/>
    </row>
    <row r="4409" spans="11:11" x14ac:dyDescent="0.25">
      <c r="K4409" s="26"/>
    </row>
    <row r="4447" spans="11:11" x14ac:dyDescent="0.25">
      <c r="K4447" s="26"/>
    </row>
    <row r="4485" spans="11:11" x14ac:dyDescent="0.25">
      <c r="K4485" s="26"/>
    </row>
    <row r="4523" spans="11:11" x14ac:dyDescent="0.25">
      <c r="K4523" s="26"/>
    </row>
    <row r="4561" spans="11:11" x14ac:dyDescent="0.25">
      <c r="K4561" s="26"/>
    </row>
    <row r="4599" spans="11:11" x14ac:dyDescent="0.25">
      <c r="K4599" s="28"/>
    </row>
    <row r="4637" spans="11:11" x14ac:dyDescent="0.25">
      <c r="K4637" s="26"/>
    </row>
    <row r="4675" spans="11:11" x14ac:dyDescent="0.25">
      <c r="K4675" s="26"/>
    </row>
    <row r="4713" spans="11:11" x14ac:dyDescent="0.25">
      <c r="K4713" s="26"/>
    </row>
    <row r="4751" spans="11:11" x14ac:dyDescent="0.25">
      <c r="K4751" s="26"/>
    </row>
    <row r="4789" spans="11:11" x14ac:dyDescent="0.25">
      <c r="K4789" s="26"/>
    </row>
    <row r="4827" spans="11:11" x14ac:dyDescent="0.25">
      <c r="K4827" s="27"/>
    </row>
    <row r="4865" spans="11:11" x14ac:dyDescent="0.25">
      <c r="K4865" s="26"/>
    </row>
    <row r="4903" spans="11:11" x14ac:dyDescent="0.25">
      <c r="K4903" s="26"/>
    </row>
    <row r="4941" spans="11:11" x14ac:dyDescent="0.25">
      <c r="K4941" s="26"/>
    </row>
    <row r="4979" spans="11:11" x14ac:dyDescent="0.25">
      <c r="K4979" s="26"/>
    </row>
    <row r="5017" spans="11:11" x14ac:dyDescent="0.25">
      <c r="K5017" s="26"/>
    </row>
    <row r="5055" spans="11:11" x14ac:dyDescent="0.25">
      <c r="K5055" s="26"/>
    </row>
    <row r="5093" spans="11:11" x14ac:dyDescent="0.25">
      <c r="K5093" s="26"/>
    </row>
    <row r="5131" spans="11:11" x14ac:dyDescent="0.25">
      <c r="K5131" s="26"/>
    </row>
    <row r="5169" spans="11:11" x14ac:dyDescent="0.25">
      <c r="K5169" s="26"/>
    </row>
    <row r="5207" spans="11:11" x14ac:dyDescent="0.25">
      <c r="K5207" s="26"/>
    </row>
    <row r="5245" spans="11:11" x14ac:dyDescent="0.25">
      <c r="K5245" s="26"/>
    </row>
    <row r="5283" spans="11:11" x14ac:dyDescent="0.25">
      <c r="K5283" s="26"/>
    </row>
    <row r="5321" spans="11:11" x14ac:dyDescent="0.25">
      <c r="K5321" s="26"/>
    </row>
    <row r="5359" spans="11:11" x14ac:dyDescent="0.25">
      <c r="K5359" s="26"/>
    </row>
    <row r="5397" spans="11:11" x14ac:dyDescent="0.25">
      <c r="K5397" s="26"/>
    </row>
    <row r="5435" spans="11:11" x14ac:dyDescent="0.25">
      <c r="K5435" s="26"/>
    </row>
    <row r="5473" spans="11:11" x14ac:dyDescent="0.25">
      <c r="K5473" s="26"/>
    </row>
    <row r="5511" spans="11:11" x14ac:dyDescent="0.25">
      <c r="K5511" s="26"/>
    </row>
    <row r="5549" spans="11:11" x14ac:dyDescent="0.25">
      <c r="K5549" s="26"/>
    </row>
    <row r="5587" spans="11:11" x14ac:dyDescent="0.25">
      <c r="K5587" s="26"/>
    </row>
    <row r="5625" spans="11:11" x14ac:dyDescent="0.25">
      <c r="K5625" s="26"/>
    </row>
    <row r="5663" spans="11:11" x14ac:dyDescent="0.25">
      <c r="K5663" s="26"/>
    </row>
    <row r="5701" spans="11:11" x14ac:dyDescent="0.25">
      <c r="K5701" s="26"/>
    </row>
    <row r="5739" spans="11:11" x14ac:dyDescent="0.25">
      <c r="K5739" s="26"/>
    </row>
    <row r="5777" spans="11:11" x14ac:dyDescent="0.25">
      <c r="K5777" s="26"/>
    </row>
    <row r="5815" spans="11:11" x14ac:dyDescent="0.25">
      <c r="K5815" s="26"/>
    </row>
    <row r="5853" spans="11:11" x14ac:dyDescent="0.25">
      <c r="K5853" s="26"/>
    </row>
    <row r="5891" spans="11:11" x14ac:dyDescent="0.25">
      <c r="K5891" s="26"/>
    </row>
    <row r="5929" spans="11:11" x14ac:dyDescent="0.25">
      <c r="K5929" s="26"/>
    </row>
    <row r="5967" spans="11:11" x14ac:dyDescent="0.25">
      <c r="K5967" s="26"/>
    </row>
    <row r="6005" spans="11:11" x14ac:dyDescent="0.25">
      <c r="K6005" s="26"/>
    </row>
    <row r="6043" spans="11:11" x14ac:dyDescent="0.25">
      <c r="K6043" s="26"/>
    </row>
    <row r="6081" spans="11:11" x14ac:dyDescent="0.25">
      <c r="K6081" s="26"/>
    </row>
    <row r="6119" spans="11:11" x14ac:dyDescent="0.25">
      <c r="K6119" s="26"/>
    </row>
    <row r="6157" spans="11:11" x14ac:dyDescent="0.25">
      <c r="K6157" s="26"/>
    </row>
    <row r="6195" spans="11:11" x14ac:dyDescent="0.25">
      <c r="K6195" s="26"/>
    </row>
    <row r="6233" spans="11:11" x14ac:dyDescent="0.25">
      <c r="K6233" s="26"/>
    </row>
    <row r="6271" spans="11:11" x14ac:dyDescent="0.25">
      <c r="K6271" s="26"/>
    </row>
    <row r="6309" spans="11:11" x14ac:dyDescent="0.25">
      <c r="K6309" s="26"/>
    </row>
    <row r="6347" spans="11:11" x14ac:dyDescent="0.25">
      <c r="K6347" s="26"/>
    </row>
    <row r="6385" spans="11:11" x14ac:dyDescent="0.25">
      <c r="K6385" s="26"/>
    </row>
    <row r="6423" spans="11:11" x14ac:dyDescent="0.25">
      <c r="K6423" s="26"/>
    </row>
    <row r="6461" spans="11:11" x14ac:dyDescent="0.25">
      <c r="K6461" s="26"/>
    </row>
    <row r="6499" spans="11:11" x14ac:dyDescent="0.25">
      <c r="K6499" s="26"/>
    </row>
    <row r="6537" spans="11:11" x14ac:dyDescent="0.25">
      <c r="K6537" s="26"/>
    </row>
    <row r="6575" spans="11:11" x14ac:dyDescent="0.25">
      <c r="K6575" s="26"/>
    </row>
    <row r="6613" spans="11:11" x14ac:dyDescent="0.25">
      <c r="K6613" s="26"/>
    </row>
    <row r="6651" spans="11:11" x14ac:dyDescent="0.25">
      <c r="K6651" s="26"/>
    </row>
    <row r="6689" spans="11:11" x14ac:dyDescent="0.25">
      <c r="K6689" s="26"/>
    </row>
    <row r="6727" spans="11:11" x14ac:dyDescent="0.25">
      <c r="K6727" s="26"/>
    </row>
    <row r="6765" spans="11:11" x14ac:dyDescent="0.25">
      <c r="K6765" s="26"/>
    </row>
    <row r="6803" spans="11:11" x14ac:dyDescent="0.25">
      <c r="K6803" s="26"/>
    </row>
    <row r="6841" spans="11:11" x14ac:dyDescent="0.25">
      <c r="K6841" s="26"/>
    </row>
    <row r="6879" spans="11:11" x14ac:dyDescent="0.25">
      <c r="K6879" s="26"/>
    </row>
    <row r="6917" spans="11:11" x14ac:dyDescent="0.25">
      <c r="K6917" s="26"/>
    </row>
    <row r="6955" spans="11:11" x14ac:dyDescent="0.25">
      <c r="K6955" s="26"/>
    </row>
    <row r="6993" spans="11:11" x14ac:dyDescent="0.25">
      <c r="K6993" s="26"/>
    </row>
    <row r="7031" spans="11:11" x14ac:dyDescent="0.25">
      <c r="K7031" s="27"/>
    </row>
    <row r="7069" spans="11:11" x14ac:dyDescent="0.25">
      <c r="K7069" s="27"/>
    </row>
    <row r="7107" spans="11:11" x14ac:dyDescent="0.25">
      <c r="K7107" s="26"/>
    </row>
    <row r="7145" spans="11:11" x14ac:dyDescent="0.25">
      <c r="K7145" s="26"/>
    </row>
    <row r="7183" spans="11:11" x14ac:dyDescent="0.25">
      <c r="K7183" s="26"/>
    </row>
    <row r="7221" spans="11:11" x14ac:dyDescent="0.25">
      <c r="K7221" s="26"/>
    </row>
    <row r="7259" spans="11:11" x14ac:dyDescent="0.25">
      <c r="K7259" s="26"/>
    </row>
    <row r="7297" spans="11:11" x14ac:dyDescent="0.25">
      <c r="K7297" s="26"/>
    </row>
    <row r="7335" spans="11:11" x14ac:dyDescent="0.25">
      <c r="K7335" s="26"/>
    </row>
    <row r="7373" spans="11:11" x14ac:dyDescent="0.25">
      <c r="K7373" s="26"/>
    </row>
    <row r="7411" spans="11:11" x14ac:dyDescent="0.25">
      <c r="K7411" s="26"/>
    </row>
    <row r="7449" spans="11:11" x14ac:dyDescent="0.25">
      <c r="K7449" s="26"/>
    </row>
    <row r="7487" spans="11:11" x14ac:dyDescent="0.25">
      <c r="K7487" s="26"/>
    </row>
    <row r="7525" spans="11:11" x14ac:dyDescent="0.25">
      <c r="K7525" s="26"/>
    </row>
    <row r="7563" spans="11:11" x14ac:dyDescent="0.25">
      <c r="K7563" s="26"/>
    </row>
    <row r="7601" spans="11:11" x14ac:dyDescent="0.25">
      <c r="K7601" s="26"/>
    </row>
    <row r="7639" spans="11:11" x14ac:dyDescent="0.25">
      <c r="K7639" s="26"/>
    </row>
    <row r="7677" spans="11:11" x14ac:dyDescent="0.25">
      <c r="K7677" s="26"/>
    </row>
    <row r="7715" spans="11:11" x14ac:dyDescent="0.25">
      <c r="K7715" s="26"/>
    </row>
    <row r="7753" spans="11:11" x14ac:dyDescent="0.25">
      <c r="K7753" s="26"/>
    </row>
    <row r="7791" spans="11:11" x14ac:dyDescent="0.25">
      <c r="K7791" s="26"/>
    </row>
    <row r="7829" spans="11:11" x14ac:dyDescent="0.25">
      <c r="K7829" s="26"/>
    </row>
    <row r="7867" spans="11:11" x14ac:dyDescent="0.25">
      <c r="K7867" s="26"/>
    </row>
    <row r="7905" spans="11:11" x14ac:dyDescent="0.25">
      <c r="K7905" s="26"/>
    </row>
    <row r="7943" spans="11:11" x14ac:dyDescent="0.25">
      <c r="K7943" s="26"/>
    </row>
    <row r="7981" spans="11:11" x14ac:dyDescent="0.25">
      <c r="K7981" s="26"/>
    </row>
    <row r="8019" spans="11:11" x14ac:dyDescent="0.25">
      <c r="K8019" s="26"/>
    </row>
    <row r="8057" spans="11:11" x14ac:dyDescent="0.25">
      <c r="K8057" s="26"/>
    </row>
    <row r="8095" spans="11:11" x14ac:dyDescent="0.25">
      <c r="K8095" s="26"/>
    </row>
    <row r="8133" spans="11:11" x14ac:dyDescent="0.25">
      <c r="K8133" s="26"/>
    </row>
    <row r="8171" spans="11:11" x14ac:dyDescent="0.25">
      <c r="K8171" s="26"/>
    </row>
    <row r="8209" spans="11:11" x14ac:dyDescent="0.25">
      <c r="K8209" s="26"/>
    </row>
    <row r="8247" spans="11:11" x14ac:dyDescent="0.25">
      <c r="K8247" s="26"/>
    </row>
    <row r="8285" spans="11:11" x14ac:dyDescent="0.25">
      <c r="K8285" s="26"/>
    </row>
    <row r="8323" spans="11:11" x14ac:dyDescent="0.25">
      <c r="K8323" s="26"/>
    </row>
    <row r="8361" spans="11:11" x14ac:dyDescent="0.25">
      <c r="K8361" s="26"/>
    </row>
    <row r="8399" spans="11:11" x14ac:dyDescent="0.25">
      <c r="K8399" s="26"/>
    </row>
    <row r="8437" spans="11:11" x14ac:dyDescent="0.25">
      <c r="K8437" s="26"/>
    </row>
    <row r="8475" spans="11:11" x14ac:dyDescent="0.25">
      <c r="K8475" s="26"/>
    </row>
    <row r="8513" spans="11:11" x14ac:dyDescent="0.25">
      <c r="K8513" s="26"/>
    </row>
    <row r="8551" spans="11:11" x14ac:dyDescent="0.25">
      <c r="K8551" s="28"/>
    </row>
    <row r="8589" spans="11:11" x14ac:dyDescent="0.25">
      <c r="K8589" s="26"/>
    </row>
    <row r="8627" spans="11:11" x14ac:dyDescent="0.25">
      <c r="K8627" s="26"/>
    </row>
    <row r="8665" spans="11:11" x14ac:dyDescent="0.25">
      <c r="K8665" s="26"/>
    </row>
    <row r="8703" spans="11:11" x14ac:dyDescent="0.25">
      <c r="K8703" s="26"/>
    </row>
    <row r="8741" spans="11:11" x14ac:dyDescent="0.25">
      <c r="K8741" s="26"/>
    </row>
    <row r="8779" spans="11:11" x14ac:dyDescent="0.25">
      <c r="K8779" s="26"/>
    </row>
    <row r="8817" spans="11:11" x14ac:dyDescent="0.25">
      <c r="K8817" s="26"/>
    </row>
    <row r="8855" spans="11:11" x14ac:dyDescent="0.25">
      <c r="K8855" s="26"/>
    </row>
    <row r="8893" spans="11:11" x14ac:dyDescent="0.25">
      <c r="K8893" s="26"/>
    </row>
    <row r="8931" spans="11:11" x14ac:dyDescent="0.25">
      <c r="K8931" s="26"/>
    </row>
    <row r="8969" spans="11:11" x14ac:dyDescent="0.25">
      <c r="K8969" s="27"/>
    </row>
    <row r="9007" spans="11:11" x14ac:dyDescent="0.25">
      <c r="K9007" s="26"/>
    </row>
    <row r="9045" spans="11:11" x14ac:dyDescent="0.25">
      <c r="K9045" s="26"/>
    </row>
    <row r="9083" spans="11:11" x14ac:dyDescent="0.25">
      <c r="K9083" s="26"/>
    </row>
    <row r="9121" spans="11:11" x14ac:dyDescent="0.25">
      <c r="K9121" s="26"/>
    </row>
    <row r="9159" spans="11:11" x14ac:dyDescent="0.25">
      <c r="K9159" s="26"/>
    </row>
    <row r="9197" spans="11:11" x14ac:dyDescent="0.25">
      <c r="K9197" s="26"/>
    </row>
    <row r="9235" spans="11:11" x14ac:dyDescent="0.25">
      <c r="K9235" s="26"/>
    </row>
    <row r="9273" spans="11:11" x14ac:dyDescent="0.25">
      <c r="K9273" s="26"/>
    </row>
    <row r="9311" spans="11:11" x14ac:dyDescent="0.25">
      <c r="K9311" s="26"/>
    </row>
    <row r="9349" spans="11:11" x14ac:dyDescent="0.25">
      <c r="K9349" s="26"/>
    </row>
    <row r="9387" spans="11:11" x14ac:dyDescent="0.25">
      <c r="K9387" s="26"/>
    </row>
    <row r="9425" spans="11:11" x14ac:dyDescent="0.25">
      <c r="K9425" s="26"/>
    </row>
    <row r="9463" spans="11:11" x14ac:dyDescent="0.25">
      <c r="K9463" s="26"/>
    </row>
    <row r="9501" spans="11:11" x14ac:dyDescent="0.25">
      <c r="K9501" s="26"/>
    </row>
    <row r="9539" spans="11:11" x14ac:dyDescent="0.25">
      <c r="K9539" s="26"/>
    </row>
    <row r="9577" spans="11:11" x14ac:dyDescent="0.25">
      <c r="K9577" s="26"/>
    </row>
    <row r="9615" spans="11:11" x14ac:dyDescent="0.25">
      <c r="K9615" s="26"/>
    </row>
    <row r="9653" spans="11:11" x14ac:dyDescent="0.25">
      <c r="K9653" s="26"/>
    </row>
    <row r="9691" spans="11:11" x14ac:dyDescent="0.25">
      <c r="K9691" s="26"/>
    </row>
    <row r="9729" spans="11:11" x14ac:dyDescent="0.25">
      <c r="K9729" s="26"/>
    </row>
    <row r="9767" spans="11:11" x14ac:dyDescent="0.25">
      <c r="K9767" s="26"/>
    </row>
    <row r="9805" spans="11:11" x14ac:dyDescent="0.25">
      <c r="K9805" s="26"/>
    </row>
    <row r="9843" spans="11:11" x14ac:dyDescent="0.25">
      <c r="K9843" s="26"/>
    </row>
    <row r="9881" spans="11:11" x14ac:dyDescent="0.25">
      <c r="K9881" s="26"/>
    </row>
    <row r="9919" spans="11:11" x14ac:dyDescent="0.25">
      <c r="K9919" s="26"/>
    </row>
    <row r="9957" spans="11:11" x14ac:dyDescent="0.25">
      <c r="K9957" s="26"/>
    </row>
    <row r="9995" spans="11:11" x14ac:dyDescent="0.25">
      <c r="K9995" s="26"/>
    </row>
    <row r="10033" spans="11:11" x14ac:dyDescent="0.25">
      <c r="K10033" s="26"/>
    </row>
    <row r="10071" spans="11:11" x14ac:dyDescent="0.25">
      <c r="K10071" s="26"/>
    </row>
    <row r="10109" spans="11:11" x14ac:dyDescent="0.25">
      <c r="K10109" s="26"/>
    </row>
    <row r="10147" spans="11:11" x14ac:dyDescent="0.25">
      <c r="K10147" s="26"/>
    </row>
    <row r="10185" spans="11:11" x14ac:dyDescent="0.25">
      <c r="K10185" s="26"/>
    </row>
    <row r="10223" spans="11:11" x14ac:dyDescent="0.25">
      <c r="K10223" s="26"/>
    </row>
    <row r="10261" spans="11:11" x14ac:dyDescent="0.25">
      <c r="K10261" s="26"/>
    </row>
    <row r="10299" spans="11:11" x14ac:dyDescent="0.25">
      <c r="K10299" s="26"/>
    </row>
    <row r="10337" spans="11:11" x14ac:dyDescent="0.25">
      <c r="K10337" s="26"/>
    </row>
    <row r="10375" spans="11:11" x14ac:dyDescent="0.25">
      <c r="K10375" s="26"/>
    </row>
    <row r="10413" spans="11:11" x14ac:dyDescent="0.25">
      <c r="K10413" s="26"/>
    </row>
    <row r="10451" spans="11:11" x14ac:dyDescent="0.25">
      <c r="K10451" s="26"/>
    </row>
    <row r="10489" spans="11:11" x14ac:dyDescent="0.25">
      <c r="K10489" s="26"/>
    </row>
    <row r="10527" spans="11:11" x14ac:dyDescent="0.25">
      <c r="K10527" s="26"/>
    </row>
    <row r="10565" spans="11:11" x14ac:dyDescent="0.25">
      <c r="K10565" s="26"/>
    </row>
    <row r="10603" spans="11:11" x14ac:dyDescent="0.25">
      <c r="K10603" s="26"/>
    </row>
    <row r="10641" spans="11:11" x14ac:dyDescent="0.25">
      <c r="K10641" s="26"/>
    </row>
    <row r="10679" spans="11:11" x14ac:dyDescent="0.25">
      <c r="K10679" s="26"/>
    </row>
    <row r="10717" spans="11:11" x14ac:dyDescent="0.25">
      <c r="K10717" s="26"/>
    </row>
    <row r="10755" spans="11:11" x14ac:dyDescent="0.25">
      <c r="K10755" s="26"/>
    </row>
    <row r="10793" spans="11:11" x14ac:dyDescent="0.25">
      <c r="K10793" s="26"/>
    </row>
    <row r="10831" spans="11:11" x14ac:dyDescent="0.25">
      <c r="K10831" s="26"/>
    </row>
    <row r="10869" spans="11:11" x14ac:dyDescent="0.25">
      <c r="K10869" s="26"/>
    </row>
    <row r="10907" spans="11:11" x14ac:dyDescent="0.25">
      <c r="K10907" s="27"/>
    </row>
    <row r="10945" spans="11:11" x14ac:dyDescent="0.25">
      <c r="K10945" s="26"/>
    </row>
    <row r="10983" spans="11:11" x14ac:dyDescent="0.25">
      <c r="K10983" s="26"/>
    </row>
    <row r="11021" spans="11:11" x14ac:dyDescent="0.25">
      <c r="K11021" s="26"/>
    </row>
    <row r="11059" spans="11:11" x14ac:dyDescent="0.25">
      <c r="K11059" s="26"/>
    </row>
    <row r="11097" spans="11:11" x14ac:dyDescent="0.25">
      <c r="K11097" s="26"/>
    </row>
    <row r="11135" spans="11:11" x14ac:dyDescent="0.25">
      <c r="K11135" s="26"/>
    </row>
    <row r="11173" spans="11:11" x14ac:dyDescent="0.25">
      <c r="K11173" s="26"/>
    </row>
    <row r="11211" spans="11:11" x14ac:dyDescent="0.25">
      <c r="K11211" s="26"/>
    </row>
    <row r="11249" spans="11:11" x14ac:dyDescent="0.25">
      <c r="K11249" s="28"/>
    </row>
    <row r="11287" spans="11:11" x14ac:dyDescent="0.25">
      <c r="K11287" s="26"/>
    </row>
    <row r="11325" spans="11:11" x14ac:dyDescent="0.25">
      <c r="K11325" s="26"/>
    </row>
    <row r="11363" spans="11:11" x14ac:dyDescent="0.25">
      <c r="K11363" s="26"/>
    </row>
    <row r="11401" spans="11:11" x14ac:dyDescent="0.25">
      <c r="K11401" s="26"/>
    </row>
    <row r="11439" spans="11:11" x14ac:dyDescent="0.25">
      <c r="K11439" s="26"/>
    </row>
    <row r="11477" spans="11:11" x14ac:dyDescent="0.25">
      <c r="K11477" s="26"/>
    </row>
    <row r="11515" spans="11:11" x14ac:dyDescent="0.25">
      <c r="K11515" s="26"/>
    </row>
    <row r="11553" spans="11:11" x14ac:dyDescent="0.25">
      <c r="K11553" s="26"/>
    </row>
    <row r="11591" spans="11:11" x14ac:dyDescent="0.25">
      <c r="K11591" s="26"/>
    </row>
    <row r="11629" spans="11:11" x14ac:dyDescent="0.25">
      <c r="K11629" s="26"/>
    </row>
    <row r="11667" spans="11:11" x14ac:dyDescent="0.25">
      <c r="K11667" s="26"/>
    </row>
    <row r="11705" spans="11:11" x14ac:dyDescent="0.25">
      <c r="K11705" s="26"/>
    </row>
    <row r="11743" spans="11:11" x14ac:dyDescent="0.25">
      <c r="K11743" s="26"/>
    </row>
    <row r="11781" spans="11:11" x14ac:dyDescent="0.25">
      <c r="K11781" s="26"/>
    </row>
    <row r="11819" spans="11:11" x14ac:dyDescent="0.25">
      <c r="K11819" s="26"/>
    </row>
    <row r="11857" spans="11:11" x14ac:dyDescent="0.25">
      <c r="K11857" s="26"/>
    </row>
    <row r="11895" spans="11:11" x14ac:dyDescent="0.25">
      <c r="K11895" s="26"/>
    </row>
    <row r="11933" spans="11:11" x14ac:dyDescent="0.25">
      <c r="K11933" s="28"/>
    </row>
    <row r="11971" spans="11:11" x14ac:dyDescent="0.25">
      <c r="K11971" s="26"/>
    </row>
    <row r="12009" spans="11:11" x14ac:dyDescent="0.25">
      <c r="K12009" s="26"/>
    </row>
    <row r="12047" spans="11:11" x14ac:dyDescent="0.25">
      <c r="K12047" s="26"/>
    </row>
    <row r="12085" spans="11:11" x14ac:dyDescent="0.25">
      <c r="K12085" s="26"/>
    </row>
    <row r="12123" spans="11:11" x14ac:dyDescent="0.25">
      <c r="K12123" s="26"/>
    </row>
    <row r="12161" spans="11:11" x14ac:dyDescent="0.25">
      <c r="K12161" s="26"/>
    </row>
    <row r="12199" spans="11:11" x14ac:dyDescent="0.25">
      <c r="K12199" s="26"/>
    </row>
    <row r="12237" spans="11:11" x14ac:dyDescent="0.25">
      <c r="K12237" s="26"/>
    </row>
    <row r="12275" spans="11:11" x14ac:dyDescent="0.25">
      <c r="K12275" s="26"/>
    </row>
    <row r="12313" spans="11:11" x14ac:dyDescent="0.25">
      <c r="K12313" s="26"/>
    </row>
    <row r="12351" spans="11:11" x14ac:dyDescent="0.25">
      <c r="K12351" s="26"/>
    </row>
    <row r="12389" spans="11:11" x14ac:dyDescent="0.25">
      <c r="K12389" s="26"/>
    </row>
    <row r="12427" spans="11:11" x14ac:dyDescent="0.25">
      <c r="K12427" s="26"/>
    </row>
    <row r="12465" spans="11:11" x14ac:dyDescent="0.25">
      <c r="K12465" s="26"/>
    </row>
    <row r="12503" spans="11:11" x14ac:dyDescent="0.25">
      <c r="K12503" s="26"/>
    </row>
    <row r="12541" spans="11:11" x14ac:dyDescent="0.25">
      <c r="K12541" s="26"/>
    </row>
    <row r="12579" spans="11:11" x14ac:dyDescent="0.25">
      <c r="K12579" s="26"/>
    </row>
    <row r="12617" spans="11:11" x14ac:dyDescent="0.25">
      <c r="K12617" s="26"/>
    </row>
    <row r="12655" spans="11:11" x14ac:dyDescent="0.25">
      <c r="K12655" s="26"/>
    </row>
    <row r="12693" spans="11:11" x14ac:dyDescent="0.25">
      <c r="K12693" s="26"/>
    </row>
    <row r="12731" spans="11:11" x14ac:dyDescent="0.25">
      <c r="K12731" s="26"/>
    </row>
    <row r="12769" spans="11:11" x14ac:dyDescent="0.25">
      <c r="K12769" s="26"/>
    </row>
    <row r="12807" spans="11:11" x14ac:dyDescent="0.25">
      <c r="K12807" s="26"/>
    </row>
    <row r="12845" spans="11:11" x14ac:dyDescent="0.25">
      <c r="K12845" s="26"/>
    </row>
    <row r="12883" spans="11:11" x14ac:dyDescent="0.25">
      <c r="K12883" s="26"/>
    </row>
    <row r="12921" spans="11:11" x14ac:dyDescent="0.25">
      <c r="K12921" s="26"/>
    </row>
    <row r="12959" spans="11:11" x14ac:dyDescent="0.25">
      <c r="K12959" s="26"/>
    </row>
    <row r="12997" spans="11:11" x14ac:dyDescent="0.25">
      <c r="K12997" s="27"/>
    </row>
    <row r="13035" spans="11:11" x14ac:dyDescent="0.25">
      <c r="K13035" s="26"/>
    </row>
    <row r="13073" spans="11:11" x14ac:dyDescent="0.25">
      <c r="K13073" s="26"/>
    </row>
    <row r="13111" spans="11:11" x14ac:dyDescent="0.25">
      <c r="K13111" s="26"/>
    </row>
    <row r="13149" spans="11:11" x14ac:dyDescent="0.25">
      <c r="K13149" s="26"/>
    </row>
    <row r="13187" spans="11:11" x14ac:dyDescent="0.25">
      <c r="K13187" s="26"/>
    </row>
    <row r="13225" spans="11:11" x14ac:dyDescent="0.25">
      <c r="K13225" s="26"/>
    </row>
    <row r="13263" spans="11:11" x14ac:dyDescent="0.25">
      <c r="K13263" s="26"/>
    </row>
    <row r="13301" spans="11:11" x14ac:dyDescent="0.25">
      <c r="K13301" s="26"/>
    </row>
    <row r="13339" spans="11:11" x14ac:dyDescent="0.25">
      <c r="K13339" s="26"/>
    </row>
    <row r="13377" spans="11:11" x14ac:dyDescent="0.25">
      <c r="K13377" s="26"/>
    </row>
    <row r="13415" spans="11:11" x14ac:dyDescent="0.25">
      <c r="K13415" s="26"/>
    </row>
    <row r="13453" spans="11:11" x14ac:dyDescent="0.25">
      <c r="K13453" s="26"/>
    </row>
    <row r="13491" spans="11:11" x14ac:dyDescent="0.25">
      <c r="K13491" s="26"/>
    </row>
    <row r="13529" spans="11:11" x14ac:dyDescent="0.25">
      <c r="K13529" s="26"/>
    </row>
    <row r="13567" spans="11:11" x14ac:dyDescent="0.25">
      <c r="K13567" s="26"/>
    </row>
    <row r="13605" spans="11:11" x14ac:dyDescent="0.25">
      <c r="K13605" s="26"/>
    </row>
    <row r="13643" spans="11:11" x14ac:dyDescent="0.25">
      <c r="K13643" s="26"/>
    </row>
    <row r="13681" spans="11:11" x14ac:dyDescent="0.25">
      <c r="K13681" s="26"/>
    </row>
    <row r="13719" spans="11:11" x14ac:dyDescent="0.25">
      <c r="K13719" s="26"/>
    </row>
    <row r="13757" spans="11:11" x14ac:dyDescent="0.25">
      <c r="K13757" s="26"/>
    </row>
    <row r="13795" spans="11:11" x14ac:dyDescent="0.25">
      <c r="K13795" s="26"/>
    </row>
    <row r="13833" spans="11:11" x14ac:dyDescent="0.25">
      <c r="K13833" s="26"/>
    </row>
    <row r="13871" spans="11:11" x14ac:dyDescent="0.25">
      <c r="K13871" s="26"/>
    </row>
    <row r="13909" spans="11:11" x14ac:dyDescent="0.25">
      <c r="K13909" s="26"/>
    </row>
    <row r="13947" spans="11:11" x14ac:dyDescent="0.25">
      <c r="K13947" s="26"/>
    </row>
    <row r="13985" spans="11:11" x14ac:dyDescent="0.25">
      <c r="K13985" s="26"/>
    </row>
    <row r="14023" spans="11:11" x14ac:dyDescent="0.25">
      <c r="K14023" s="26"/>
    </row>
    <row r="14061" spans="11:11" x14ac:dyDescent="0.25">
      <c r="K14061" s="26"/>
    </row>
    <row r="14099" spans="11:11" x14ac:dyDescent="0.25">
      <c r="K14099" s="26"/>
    </row>
    <row r="14137" spans="11:11" x14ac:dyDescent="0.25">
      <c r="K14137" s="26"/>
    </row>
    <row r="14175" spans="11:11" x14ac:dyDescent="0.25">
      <c r="K14175" s="26"/>
    </row>
    <row r="14213" spans="11:11" x14ac:dyDescent="0.25">
      <c r="K14213" s="26"/>
    </row>
    <row r="14251" spans="11:11" x14ac:dyDescent="0.25">
      <c r="K14251" s="26"/>
    </row>
    <row r="14289" spans="11:11" x14ac:dyDescent="0.25">
      <c r="K14289" s="26"/>
    </row>
    <row r="14327" spans="11:11" x14ac:dyDescent="0.25">
      <c r="K14327" s="26"/>
    </row>
    <row r="14365" spans="11:11" x14ac:dyDescent="0.25">
      <c r="K14365" s="26"/>
    </row>
    <row r="14403" spans="11:11" x14ac:dyDescent="0.25">
      <c r="K14403" s="26"/>
    </row>
    <row r="14441" spans="11:11" x14ac:dyDescent="0.25">
      <c r="K14441" s="26"/>
    </row>
    <row r="14479" spans="11:11" x14ac:dyDescent="0.25">
      <c r="K14479" s="26"/>
    </row>
    <row r="14517" spans="11:11" x14ac:dyDescent="0.25">
      <c r="K14517" s="26"/>
    </row>
    <row r="14555" spans="11:11" x14ac:dyDescent="0.25">
      <c r="K14555" s="26"/>
    </row>
    <row r="14593" spans="11:11" x14ac:dyDescent="0.25">
      <c r="K14593" s="26"/>
    </row>
    <row r="14631" spans="11:11" x14ac:dyDescent="0.25">
      <c r="K14631" s="26"/>
    </row>
    <row r="14669" spans="11:11" x14ac:dyDescent="0.25">
      <c r="K14669" s="26"/>
    </row>
    <row r="14707" spans="11:11" x14ac:dyDescent="0.25">
      <c r="K14707" s="26"/>
    </row>
    <row r="14745" spans="11:11" x14ac:dyDescent="0.25">
      <c r="K14745" s="26"/>
    </row>
    <row r="14783" spans="11:11" x14ac:dyDescent="0.25">
      <c r="K14783" s="26"/>
    </row>
    <row r="14821" spans="11:11" x14ac:dyDescent="0.25">
      <c r="K14821" s="26"/>
    </row>
    <row r="14859" spans="11:11" x14ac:dyDescent="0.25">
      <c r="K14859" s="26"/>
    </row>
    <row r="14897" spans="11:11" x14ac:dyDescent="0.25">
      <c r="K14897" s="26"/>
    </row>
    <row r="14935" spans="11:11" x14ac:dyDescent="0.25">
      <c r="K14935" s="26"/>
    </row>
    <row r="14973" spans="11:11" x14ac:dyDescent="0.25">
      <c r="K14973" s="26"/>
    </row>
    <row r="15011" spans="11:11" x14ac:dyDescent="0.25">
      <c r="K15011" s="26"/>
    </row>
    <row r="15049" spans="11:11" x14ac:dyDescent="0.25">
      <c r="K15049" s="26"/>
    </row>
    <row r="15087" spans="11:11" x14ac:dyDescent="0.25">
      <c r="K15087" s="26"/>
    </row>
    <row r="15125" spans="11:11" x14ac:dyDescent="0.25">
      <c r="K15125" s="26"/>
    </row>
    <row r="15163" spans="11:11" x14ac:dyDescent="0.25">
      <c r="K15163" s="26"/>
    </row>
    <row r="15201" spans="11:11" x14ac:dyDescent="0.25">
      <c r="K15201" s="26"/>
    </row>
    <row r="15239" spans="11:11" x14ac:dyDescent="0.25">
      <c r="K15239" s="26"/>
    </row>
    <row r="15277" spans="11:11" x14ac:dyDescent="0.25">
      <c r="K15277" s="26"/>
    </row>
    <row r="15315" spans="11:11" x14ac:dyDescent="0.25">
      <c r="K15315" s="26"/>
    </row>
    <row r="15353" spans="11:11" x14ac:dyDescent="0.25">
      <c r="K15353" s="28"/>
    </row>
    <row r="15391" spans="11:11" x14ac:dyDescent="0.25">
      <c r="K15391" s="26"/>
    </row>
    <row r="15429" spans="11:11" x14ac:dyDescent="0.25">
      <c r="K15429" s="26"/>
    </row>
    <row r="15467" spans="11:11" x14ac:dyDescent="0.25">
      <c r="K15467" s="26"/>
    </row>
    <row r="15505" spans="11:11" x14ac:dyDescent="0.25">
      <c r="K15505" s="26"/>
    </row>
    <row r="15543" spans="11:11" x14ac:dyDescent="0.25">
      <c r="K15543" s="26"/>
    </row>
    <row r="15581" spans="11:11" x14ac:dyDescent="0.25">
      <c r="K15581" s="26"/>
    </row>
    <row r="15619" spans="11:11" x14ac:dyDescent="0.25">
      <c r="K15619" s="26"/>
    </row>
    <row r="15657" spans="11:11" x14ac:dyDescent="0.25">
      <c r="K15657" s="26"/>
    </row>
    <row r="15695" spans="11:11" x14ac:dyDescent="0.25">
      <c r="K15695" s="26"/>
    </row>
    <row r="15733" spans="11:11" x14ac:dyDescent="0.25">
      <c r="K15733" s="26"/>
    </row>
    <row r="15771" spans="11:11" x14ac:dyDescent="0.25">
      <c r="K15771" s="26"/>
    </row>
    <row r="15809" spans="11:11" x14ac:dyDescent="0.25">
      <c r="K15809" s="26"/>
    </row>
    <row r="15847" spans="11:11" x14ac:dyDescent="0.25">
      <c r="K15847" s="26"/>
    </row>
    <row r="15885" spans="11:11" x14ac:dyDescent="0.25">
      <c r="K15885" s="26"/>
    </row>
    <row r="15923" spans="11:11" x14ac:dyDescent="0.25">
      <c r="K15923" s="26"/>
    </row>
    <row r="15961" spans="11:11" x14ac:dyDescent="0.25">
      <c r="K15961" s="26"/>
    </row>
    <row r="15999" spans="11:11" x14ac:dyDescent="0.25">
      <c r="K15999" s="27"/>
    </row>
    <row r="16037" spans="11:11" x14ac:dyDescent="0.25">
      <c r="K16037" s="27"/>
    </row>
    <row r="16075" spans="11:11" x14ac:dyDescent="0.25">
      <c r="K16075" s="26"/>
    </row>
    <row r="16113" spans="11:11" x14ac:dyDescent="0.25">
      <c r="K16113" s="26"/>
    </row>
    <row r="16151" spans="11:11" x14ac:dyDescent="0.25">
      <c r="K16151" s="26"/>
    </row>
    <row r="16189" spans="11:11" x14ac:dyDescent="0.25">
      <c r="K16189" s="26"/>
    </row>
    <row r="16227" spans="11:11" x14ac:dyDescent="0.25">
      <c r="K16227" s="26"/>
    </row>
    <row r="16265" spans="11:11" x14ac:dyDescent="0.25">
      <c r="K16265" s="26"/>
    </row>
    <row r="16303" spans="11:11" x14ac:dyDescent="0.25">
      <c r="K16303" s="26"/>
    </row>
    <row r="16341" spans="11:11" x14ac:dyDescent="0.25">
      <c r="K16341" s="26"/>
    </row>
    <row r="16379" spans="11:11" x14ac:dyDescent="0.25">
      <c r="K16379" s="26"/>
    </row>
    <row r="16417" spans="11:11" x14ac:dyDescent="0.25">
      <c r="K16417" s="26"/>
    </row>
    <row r="16455" spans="11:11" x14ac:dyDescent="0.25">
      <c r="K16455" s="26"/>
    </row>
    <row r="16493" spans="11:11" x14ac:dyDescent="0.25">
      <c r="K16493" s="26"/>
    </row>
    <row r="16531" spans="11:11" x14ac:dyDescent="0.25">
      <c r="K16531" s="26"/>
    </row>
    <row r="16569" spans="11:11" x14ac:dyDescent="0.25">
      <c r="K16569" s="26"/>
    </row>
    <row r="16607" spans="11:11" x14ac:dyDescent="0.25">
      <c r="K16607" s="26"/>
    </row>
    <row r="16645" spans="11:11" x14ac:dyDescent="0.25">
      <c r="K16645" s="26"/>
    </row>
    <row r="16683" spans="11:11" x14ac:dyDescent="0.25">
      <c r="K16683" s="28"/>
    </row>
    <row r="16721" spans="11:11" x14ac:dyDescent="0.25">
      <c r="K16721" s="26"/>
    </row>
    <row r="16759" spans="11:11" x14ac:dyDescent="0.25">
      <c r="K16759" s="26"/>
    </row>
    <row r="16797" spans="11:11" x14ac:dyDescent="0.25">
      <c r="K16797" s="26"/>
    </row>
    <row r="16835" spans="11:11" x14ac:dyDescent="0.25">
      <c r="K16835" s="26"/>
    </row>
    <row r="16873" spans="11:11" x14ac:dyDescent="0.25">
      <c r="K16873" s="26"/>
    </row>
    <row r="16911" spans="11:11" x14ac:dyDescent="0.25">
      <c r="K16911" s="26"/>
    </row>
    <row r="16949" spans="11:11" x14ac:dyDescent="0.25">
      <c r="K16949" s="26"/>
    </row>
    <row r="16987" spans="11:11" x14ac:dyDescent="0.25">
      <c r="K16987" s="26"/>
    </row>
    <row r="17025" spans="11:11" x14ac:dyDescent="0.25">
      <c r="K17025" s="26"/>
    </row>
    <row r="17063" spans="11:11" x14ac:dyDescent="0.25">
      <c r="K17063" s="26"/>
    </row>
    <row r="17101" spans="11:11" x14ac:dyDescent="0.25">
      <c r="K17101" s="26"/>
    </row>
    <row r="17139" spans="11:11" x14ac:dyDescent="0.25">
      <c r="K17139" s="26"/>
    </row>
    <row r="17177" spans="11:11" x14ac:dyDescent="0.25">
      <c r="K17177" s="26"/>
    </row>
    <row r="17215" spans="11:11" x14ac:dyDescent="0.25">
      <c r="K17215" s="26"/>
    </row>
    <row r="17253" spans="11:11" x14ac:dyDescent="0.25">
      <c r="K17253" s="26"/>
    </row>
    <row r="17291" spans="11:11" x14ac:dyDescent="0.25">
      <c r="K17291" s="26"/>
    </row>
    <row r="17329" spans="11:11" x14ac:dyDescent="0.25">
      <c r="K17329" s="26"/>
    </row>
    <row r="17330" spans="11:11" x14ac:dyDescent="0.25">
      <c r="K17330" s="26"/>
    </row>
    <row r="17367" spans="11:11" x14ac:dyDescent="0.25">
      <c r="K17367" s="26"/>
    </row>
    <row r="17405" spans="11:11" x14ac:dyDescent="0.25">
      <c r="K17405" s="26"/>
    </row>
    <row r="17443" spans="11:11" x14ac:dyDescent="0.25">
      <c r="K17443" s="26"/>
    </row>
    <row r="17481" spans="11:11" x14ac:dyDescent="0.25">
      <c r="K17481" s="26"/>
    </row>
    <row r="17519" spans="11:11" x14ac:dyDescent="0.25">
      <c r="K17519" s="26"/>
    </row>
    <row r="17557" spans="11:11" x14ac:dyDescent="0.25">
      <c r="K17557" s="26"/>
    </row>
    <row r="17595" spans="11:11" x14ac:dyDescent="0.25">
      <c r="K17595" s="26"/>
    </row>
    <row r="17633" spans="11:11" x14ac:dyDescent="0.25">
      <c r="K17633" s="27"/>
    </row>
    <row r="17671" spans="11:11" x14ac:dyDescent="0.25">
      <c r="K17671" s="26"/>
    </row>
    <row r="17709" spans="11:11" x14ac:dyDescent="0.25">
      <c r="K17709" s="26"/>
    </row>
    <row r="17747" spans="11:11" x14ac:dyDescent="0.25">
      <c r="K17747" s="26"/>
    </row>
    <row r="17785" spans="11:11" x14ac:dyDescent="0.25">
      <c r="K17785" s="26"/>
    </row>
    <row r="17823" spans="11:11" x14ac:dyDescent="0.25">
      <c r="K17823" s="26"/>
    </row>
    <row r="17861" spans="11:11" x14ac:dyDescent="0.25">
      <c r="K17861" s="27"/>
    </row>
    <row r="17899" spans="11:11" x14ac:dyDescent="0.25">
      <c r="K17899" s="26"/>
    </row>
    <row r="17937" spans="11:11" x14ac:dyDescent="0.25">
      <c r="K17937" s="26"/>
    </row>
    <row r="17975" spans="11:11" x14ac:dyDescent="0.25">
      <c r="K17975" s="26"/>
    </row>
    <row r="18013" spans="11:11" x14ac:dyDescent="0.25">
      <c r="K18013" s="26"/>
    </row>
    <row r="18051" spans="11:11" x14ac:dyDescent="0.25">
      <c r="K18051" s="26"/>
    </row>
    <row r="18089" spans="11:11" x14ac:dyDescent="0.25">
      <c r="K18089" s="26"/>
    </row>
    <row r="18127" spans="11:11" x14ac:dyDescent="0.25">
      <c r="K18127" s="26"/>
    </row>
    <row r="18165" spans="11:11" x14ac:dyDescent="0.25">
      <c r="K18165" s="26"/>
    </row>
    <row r="18203" spans="11:11" x14ac:dyDescent="0.25">
      <c r="K18203" s="26"/>
    </row>
    <row r="18241" spans="11:11" x14ac:dyDescent="0.25">
      <c r="K18241" s="26"/>
    </row>
    <row r="18279" spans="11:11" x14ac:dyDescent="0.25">
      <c r="K18279" s="26"/>
    </row>
    <row r="18317" spans="11:11" x14ac:dyDescent="0.25">
      <c r="K18317" s="26"/>
    </row>
    <row r="18355" spans="11:11" x14ac:dyDescent="0.25">
      <c r="K18355" s="26"/>
    </row>
    <row r="18393" spans="11:11" x14ac:dyDescent="0.25">
      <c r="K18393" s="26"/>
    </row>
    <row r="18431" spans="11:11" x14ac:dyDescent="0.25">
      <c r="K18431" s="26"/>
    </row>
    <row r="18469" spans="11:11" x14ac:dyDescent="0.25">
      <c r="K18469" s="26"/>
    </row>
    <row r="18507" spans="11:11" x14ac:dyDescent="0.25">
      <c r="K18507" s="26"/>
    </row>
    <row r="18545" spans="11:11" x14ac:dyDescent="0.25">
      <c r="K18545" s="26"/>
    </row>
    <row r="18583" spans="11:11" x14ac:dyDescent="0.25">
      <c r="K18583" s="26"/>
    </row>
    <row r="18621" spans="11:11" x14ac:dyDescent="0.25">
      <c r="K18621" s="26"/>
    </row>
    <row r="18659" spans="11:11" x14ac:dyDescent="0.25">
      <c r="K18659" s="26"/>
    </row>
    <row r="18697" spans="11:11" x14ac:dyDescent="0.25">
      <c r="K18697" s="26"/>
    </row>
    <row r="18735" spans="11:11" x14ac:dyDescent="0.25">
      <c r="K18735" s="26"/>
    </row>
    <row r="18773" spans="11:11" x14ac:dyDescent="0.25">
      <c r="K18773" s="26"/>
    </row>
    <row r="18811" spans="11:11" x14ac:dyDescent="0.25">
      <c r="K18811" s="26"/>
    </row>
    <row r="18849" spans="11:11" x14ac:dyDescent="0.25">
      <c r="K18849" s="26"/>
    </row>
    <row r="18887" spans="11:11" x14ac:dyDescent="0.25">
      <c r="K18887" s="26"/>
    </row>
    <row r="18925" spans="11:11" x14ac:dyDescent="0.25">
      <c r="K18925" s="26"/>
    </row>
    <row r="18963" spans="11:11" x14ac:dyDescent="0.25">
      <c r="K18963" s="26"/>
    </row>
    <row r="19001" spans="11:11" x14ac:dyDescent="0.25">
      <c r="K19001" s="26"/>
    </row>
    <row r="19039" spans="11:11" x14ac:dyDescent="0.25">
      <c r="K19039" s="26"/>
    </row>
    <row r="19077" spans="11:11" x14ac:dyDescent="0.25">
      <c r="K19077" s="26"/>
    </row>
    <row r="19115" spans="11:11" x14ac:dyDescent="0.25">
      <c r="K19115" s="26"/>
    </row>
    <row r="19153" spans="11:11" x14ac:dyDescent="0.25">
      <c r="K19153" s="26"/>
    </row>
    <row r="19191" spans="11:11" x14ac:dyDescent="0.25">
      <c r="K19191" s="26"/>
    </row>
    <row r="19229" spans="11:11" x14ac:dyDescent="0.25">
      <c r="K19229" s="26"/>
    </row>
    <row r="19267" spans="11:11" x14ac:dyDescent="0.25">
      <c r="K19267" s="26"/>
    </row>
    <row r="19305" spans="11:11" x14ac:dyDescent="0.25">
      <c r="K19305" s="26"/>
    </row>
    <row r="19343" spans="11:11" x14ac:dyDescent="0.25">
      <c r="K19343" s="26"/>
    </row>
    <row r="19381" spans="11:11" x14ac:dyDescent="0.25">
      <c r="K19381" s="26"/>
    </row>
    <row r="19419" spans="11:11" x14ac:dyDescent="0.25">
      <c r="K19419" s="26"/>
    </row>
    <row r="19457" spans="11:11" x14ac:dyDescent="0.25">
      <c r="K19457" s="26"/>
    </row>
    <row r="19495" spans="11:11" x14ac:dyDescent="0.25">
      <c r="K19495" s="26"/>
    </row>
    <row r="19533" spans="11:11" x14ac:dyDescent="0.25">
      <c r="K19533" s="26"/>
    </row>
    <row r="19571" spans="11:11" x14ac:dyDescent="0.25">
      <c r="K19571" s="28"/>
    </row>
    <row r="19609" spans="11:11" x14ac:dyDescent="0.25">
      <c r="K19609" s="26"/>
    </row>
    <row r="19647" spans="11:11" x14ac:dyDescent="0.25">
      <c r="K19647" s="26"/>
    </row>
    <row r="19685" spans="11:11" x14ac:dyDescent="0.25">
      <c r="K19685" s="26"/>
    </row>
    <row r="19723" spans="11:11" x14ac:dyDescent="0.25">
      <c r="K19723" s="26"/>
    </row>
    <row r="19761" spans="11:11" x14ac:dyDescent="0.25">
      <c r="K19761" s="26"/>
    </row>
    <row r="19799" spans="11:11" x14ac:dyDescent="0.25">
      <c r="K19799" s="26"/>
    </row>
    <row r="19837" spans="11:11" x14ac:dyDescent="0.25">
      <c r="K19837" s="26"/>
    </row>
    <row r="19875" spans="11:11" x14ac:dyDescent="0.25">
      <c r="K19875" s="26"/>
    </row>
    <row r="19913" spans="11:11" x14ac:dyDescent="0.25">
      <c r="K19913" s="26"/>
    </row>
    <row r="19951" spans="11:11" x14ac:dyDescent="0.25">
      <c r="K19951" s="26"/>
    </row>
    <row r="19989" spans="11:11" x14ac:dyDescent="0.25">
      <c r="K19989" s="26"/>
    </row>
    <row r="20027" spans="11:11" x14ac:dyDescent="0.25">
      <c r="K20027" s="26"/>
    </row>
    <row r="20065" spans="11:11" x14ac:dyDescent="0.25">
      <c r="K20065" s="26"/>
    </row>
    <row r="20103" spans="11:11" x14ac:dyDescent="0.25">
      <c r="K20103" s="26"/>
    </row>
    <row r="20141" spans="11:11" x14ac:dyDescent="0.25">
      <c r="K20141" s="26"/>
    </row>
    <row r="20179" spans="11:11" x14ac:dyDescent="0.25">
      <c r="K20179" s="26"/>
    </row>
    <row r="20217" spans="11:11" x14ac:dyDescent="0.25">
      <c r="K20217" s="26"/>
    </row>
    <row r="20255" spans="11:11" x14ac:dyDescent="0.25">
      <c r="K20255" s="26"/>
    </row>
    <row r="20293" spans="11:11" x14ac:dyDescent="0.25">
      <c r="K20293" s="26"/>
    </row>
    <row r="20331" spans="11:11" x14ac:dyDescent="0.25">
      <c r="K20331" s="26"/>
    </row>
    <row r="20369" spans="11:11" x14ac:dyDescent="0.25">
      <c r="K20369" s="26"/>
    </row>
    <row r="20407" spans="11:11" x14ac:dyDescent="0.25">
      <c r="K20407" s="26"/>
    </row>
    <row r="20445" spans="11:11" x14ac:dyDescent="0.25">
      <c r="K20445" s="27"/>
    </row>
    <row r="20483" spans="11:11" x14ac:dyDescent="0.25">
      <c r="K20483" s="26"/>
    </row>
    <row r="20521" spans="11:11" x14ac:dyDescent="0.25">
      <c r="K20521" s="26"/>
    </row>
    <row r="20559" spans="11:11" x14ac:dyDescent="0.25">
      <c r="K20559" s="26"/>
    </row>
    <row r="20597" spans="11:11" x14ac:dyDescent="0.25">
      <c r="K20597" s="26"/>
    </row>
    <row r="20635" spans="11:11" x14ac:dyDescent="0.25">
      <c r="K20635" s="26"/>
    </row>
    <row r="20673" spans="11:11" x14ac:dyDescent="0.25">
      <c r="K20673" s="26"/>
    </row>
    <row r="20711" spans="11:11" x14ac:dyDescent="0.25">
      <c r="K20711" s="26"/>
    </row>
    <row r="20749" spans="11:11" x14ac:dyDescent="0.25">
      <c r="K20749" s="26"/>
    </row>
    <row r="20787" spans="11:11" x14ac:dyDescent="0.25">
      <c r="K20787" s="26"/>
    </row>
    <row r="20825" spans="11:11" x14ac:dyDescent="0.25">
      <c r="K20825" s="26"/>
    </row>
    <row r="20863" spans="11:11" x14ac:dyDescent="0.25">
      <c r="K20863" s="26"/>
    </row>
    <row r="20901" spans="11:11" x14ac:dyDescent="0.25">
      <c r="K20901" s="26"/>
    </row>
    <row r="20939" spans="11:11" x14ac:dyDescent="0.25">
      <c r="K20939" s="26"/>
    </row>
    <row r="20977" spans="11:11" x14ac:dyDescent="0.25">
      <c r="K20977" s="26"/>
    </row>
    <row r="21015" spans="11:11" x14ac:dyDescent="0.25">
      <c r="K21015" s="26"/>
    </row>
    <row r="21053" spans="11:11" x14ac:dyDescent="0.25">
      <c r="K21053" s="26"/>
    </row>
    <row r="21091" spans="11:11" x14ac:dyDescent="0.25">
      <c r="K21091" s="26"/>
    </row>
    <row r="21129" spans="11:11" x14ac:dyDescent="0.25">
      <c r="K21129" s="26"/>
    </row>
    <row r="21167" spans="11:11" x14ac:dyDescent="0.25">
      <c r="K21167" s="26"/>
    </row>
    <row r="21205" spans="11:11" x14ac:dyDescent="0.25">
      <c r="K21205" s="26"/>
    </row>
    <row r="21243" spans="11:11" x14ac:dyDescent="0.25">
      <c r="K21243" s="26"/>
    </row>
    <row r="21281" spans="11:11" x14ac:dyDescent="0.25">
      <c r="K21281" s="26"/>
    </row>
    <row r="21319" spans="11:11" x14ac:dyDescent="0.25">
      <c r="K21319" s="26"/>
    </row>
    <row r="21357" spans="11:11" x14ac:dyDescent="0.25">
      <c r="K21357" s="26"/>
    </row>
    <row r="21395" spans="11:11" x14ac:dyDescent="0.25">
      <c r="K21395" s="26"/>
    </row>
    <row r="21433" spans="11:11" x14ac:dyDescent="0.25">
      <c r="K21433" s="26"/>
    </row>
    <row r="21471" spans="11:11" x14ac:dyDescent="0.25">
      <c r="K21471" s="26"/>
    </row>
    <row r="21509" spans="11:11" x14ac:dyDescent="0.25">
      <c r="K21509" s="26"/>
    </row>
    <row r="21547" spans="11:11" x14ac:dyDescent="0.25">
      <c r="K21547" s="26"/>
    </row>
    <row r="21585" spans="11:11" x14ac:dyDescent="0.25">
      <c r="K21585" s="26"/>
    </row>
    <row r="21623" spans="11:11" x14ac:dyDescent="0.25">
      <c r="K21623" s="26"/>
    </row>
    <row r="21661" spans="11:11" x14ac:dyDescent="0.25">
      <c r="K21661" s="28"/>
    </row>
    <row r="21699" spans="11:11" x14ac:dyDescent="0.25">
      <c r="K21699" s="26"/>
    </row>
    <row r="21737" spans="11:11" x14ac:dyDescent="0.25">
      <c r="K21737" s="26"/>
    </row>
    <row r="21775" spans="11:11" x14ac:dyDescent="0.25">
      <c r="K21775" s="27"/>
    </row>
    <row r="21813" spans="11:11" x14ac:dyDescent="0.25">
      <c r="K21813" s="26"/>
    </row>
    <row r="21851" spans="11:11" x14ac:dyDescent="0.25">
      <c r="K21851" s="26"/>
    </row>
    <row r="21889" spans="11:11" x14ac:dyDescent="0.25">
      <c r="K21889" s="26"/>
    </row>
    <row r="21927" spans="11:11" x14ac:dyDescent="0.25">
      <c r="K21927" s="26"/>
    </row>
    <row r="21965" spans="11:11" x14ac:dyDescent="0.25">
      <c r="K21965" s="26"/>
    </row>
    <row r="22003" spans="11:11" x14ac:dyDescent="0.25">
      <c r="K22003" s="26"/>
    </row>
    <row r="22041" spans="11:11" x14ac:dyDescent="0.25">
      <c r="K22041" s="26"/>
    </row>
    <row r="22079" spans="11:11" x14ac:dyDescent="0.25">
      <c r="K22079" s="26"/>
    </row>
    <row r="22117" spans="11:11" x14ac:dyDescent="0.25">
      <c r="K22117" s="26"/>
    </row>
    <row r="22155" spans="11:11" x14ac:dyDescent="0.25">
      <c r="K22155" s="26"/>
    </row>
    <row r="22193" spans="11:11" x14ac:dyDescent="0.25">
      <c r="K22193" s="26"/>
    </row>
    <row r="22231" spans="11:11" x14ac:dyDescent="0.25">
      <c r="K22231" s="26"/>
    </row>
    <row r="22269" spans="11:11" x14ac:dyDescent="0.25">
      <c r="K22269" s="26"/>
    </row>
    <row r="22307" spans="11:11" x14ac:dyDescent="0.25">
      <c r="K22307" s="26"/>
    </row>
    <row r="22345" spans="11:11" x14ac:dyDescent="0.25">
      <c r="K22345" s="26"/>
    </row>
    <row r="22383" spans="11:11" x14ac:dyDescent="0.25">
      <c r="K22383" s="26"/>
    </row>
    <row r="22421" spans="11:11" x14ac:dyDescent="0.25">
      <c r="K22421" s="26"/>
    </row>
    <row r="22459" spans="11:11" x14ac:dyDescent="0.25">
      <c r="K22459" s="26"/>
    </row>
    <row r="22497" spans="11:11" x14ac:dyDescent="0.25">
      <c r="K22497" s="26"/>
    </row>
    <row r="22535" spans="11:11" x14ac:dyDescent="0.25">
      <c r="K22535" s="26"/>
    </row>
    <row r="22573" spans="11:11" x14ac:dyDescent="0.25">
      <c r="K22573" s="26"/>
    </row>
    <row r="22611" spans="11:11" x14ac:dyDescent="0.25">
      <c r="K22611" s="26"/>
    </row>
    <row r="22649" spans="11:11" x14ac:dyDescent="0.25">
      <c r="K22649" s="26"/>
    </row>
    <row r="22687" spans="11:11" x14ac:dyDescent="0.25">
      <c r="K22687" s="26"/>
    </row>
    <row r="22725" spans="11:11" x14ac:dyDescent="0.25">
      <c r="K22725" s="26"/>
    </row>
    <row r="22763" spans="11:11" x14ac:dyDescent="0.25">
      <c r="K22763" s="26"/>
    </row>
    <row r="22801" spans="11:11" x14ac:dyDescent="0.25">
      <c r="K22801" s="26"/>
    </row>
    <row r="22839" spans="11:11" x14ac:dyDescent="0.25">
      <c r="K22839" s="26"/>
    </row>
    <row r="22877" spans="11:11" x14ac:dyDescent="0.25">
      <c r="K22877" s="26"/>
    </row>
    <row r="22915" spans="11:11" x14ac:dyDescent="0.25">
      <c r="K22915" s="26"/>
    </row>
    <row r="22953" spans="11:11" x14ac:dyDescent="0.25">
      <c r="K22953" s="26"/>
    </row>
    <row r="22991" spans="11:11" x14ac:dyDescent="0.25">
      <c r="K22991" s="26"/>
    </row>
    <row r="23029" spans="11:11" x14ac:dyDescent="0.25">
      <c r="K23029" s="27"/>
    </row>
    <row r="23067" spans="11:11" x14ac:dyDescent="0.25">
      <c r="K23067" s="26"/>
    </row>
    <row r="23105" spans="11:11" x14ac:dyDescent="0.25">
      <c r="K23105" s="26"/>
    </row>
    <row r="23143" spans="11:11" x14ac:dyDescent="0.25">
      <c r="K23143" s="26"/>
    </row>
    <row r="23181" spans="11:11" x14ac:dyDescent="0.25">
      <c r="K23181" s="26"/>
    </row>
    <row r="23219" spans="11:11" x14ac:dyDescent="0.25">
      <c r="K23219" s="26"/>
    </row>
    <row r="23257" spans="11:11" x14ac:dyDescent="0.25">
      <c r="K23257" s="26"/>
    </row>
    <row r="23295" spans="11:11" x14ac:dyDescent="0.25">
      <c r="K23295" s="26"/>
    </row>
    <row r="23333" spans="11:11" x14ac:dyDescent="0.25">
      <c r="K23333" s="26"/>
    </row>
    <row r="23371" spans="11:11" x14ac:dyDescent="0.25">
      <c r="K23371" s="26"/>
    </row>
    <row r="23409" spans="11:11" x14ac:dyDescent="0.25">
      <c r="K23409" s="26"/>
    </row>
    <row r="23447" spans="11:11" x14ac:dyDescent="0.25">
      <c r="K23447" s="28"/>
    </row>
    <row r="23485" spans="11:11" x14ac:dyDescent="0.25">
      <c r="K23485" s="26"/>
    </row>
    <row r="23523" spans="11:11" x14ac:dyDescent="0.25">
      <c r="K23523" s="26"/>
    </row>
    <row r="23561" spans="11:11" x14ac:dyDescent="0.25">
      <c r="K23561" s="26"/>
    </row>
    <row r="23599" spans="11:11" x14ac:dyDescent="0.25">
      <c r="K23599" s="26"/>
    </row>
    <row r="23637" spans="11:11" x14ac:dyDescent="0.25">
      <c r="K23637" s="26"/>
    </row>
    <row r="23675" spans="11:11" x14ac:dyDescent="0.25">
      <c r="K23675" s="26"/>
    </row>
    <row r="23713" spans="11:11" x14ac:dyDescent="0.25">
      <c r="K23713" s="26"/>
    </row>
    <row r="23751" spans="11:11" x14ac:dyDescent="0.25">
      <c r="K23751" s="28"/>
    </row>
    <row r="23789" spans="11:11" x14ac:dyDescent="0.25">
      <c r="K23789" s="26"/>
    </row>
    <row r="23827" spans="11:11" x14ac:dyDescent="0.25">
      <c r="K23827" s="26"/>
    </row>
    <row r="23865" spans="11:11" x14ac:dyDescent="0.25">
      <c r="K23865" s="26"/>
    </row>
    <row r="23903" spans="11:11" x14ac:dyDescent="0.25">
      <c r="K23903" s="26"/>
    </row>
    <row r="23941" spans="11:11" x14ac:dyDescent="0.25">
      <c r="K23941" s="26"/>
    </row>
    <row r="23979" spans="11:11" x14ac:dyDescent="0.25">
      <c r="K23979" s="26"/>
    </row>
    <row r="24017" spans="11:11" x14ac:dyDescent="0.25">
      <c r="K24017" s="26"/>
    </row>
    <row r="24055" spans="11:11" x14ac:dyDescent="0.25">
      <c r="K24055" s="26"/>
    </row>
    <row r="24093" spans="11:11" x14ac:dyDescent="0.25">
      <c r="K24093" s="26"/>
    </row>
    <row r="24131" spans="11:11" x14ac:dyDescent="0.25">
      <c r="K24131" s="26"/>
    </row>
    <row r="24169" spans="11:11" x14ac:dyDescent="0.25">
      <c r="K24169" s="26"/>
    </row>
    <row r="24207" spans="11:11" x14ac:dyDescent="0.25">
      <c r="K24207" s="26"/>
    </row>
    <row r="24245" spans="11:11" x14ac:dyDescent="0.25">
      <c r="K24245" s="26"/>
    </row>
    <row r="24283" spans="11:11" x14ac:dyDescent="0.25">
      <c r="K24283" s="26"/>
    </row>
    <row r="24321" spans="11:11" x14ac:dyDescent="0.25">
      <c r="K24321" s="26"/>
    </row>
    <row r="24359" spans="11:11" x14ac:dyDescent="0.25">
      <c r="K24359" s="26"/>
    </row>
    <row r="24397" spans="11:11" x14ac:dyDescent="0.25">
      <c r="K24397" s="26"/>
    </row>
    <row r="24435" spans="11:11" x14ac:dyDescent="0.25">
      <c r="K24435" s="26"/>
    </row>
    <row r="24473" spans="11:11" x14ac:dyDescent="0.25">
      <c r="K24473" s="28"/>
    </row>
    <row r="24511" spans="11:11" x14ac:dyDescent="0.25">
      <c r="K24511" s="26"/>
    </row>
    <row r="24549" spans="11:11" x14ac:dyDescent="0.25">
      <c r="K24549" s="26"/>
    </row>
    <row r="24587" spans="11:11" x14ac:dyDescent="0.25">
      <c r="K24587" s="26"/>
    </row>
    <row r="24625" spans="11:11" x14ac:dyDescent="0.25">
      <c r="K24625" s="26"/>
    </row>
    <row r="24663" spans="11:11" x14ac:dyDescent="0.25">
      <c r="K24663" s="26"/>
    </row>
    <row r="24701" spans="11:11" x14ac:dyDescent="0.25">
      <c r="K24701" s="26"/>
    </row>
    <row r="24739" spans="11:11" x14ac:dyDescent="0.25">
      <c r="K24739" s="26"/>
    </row>
    <row r="24777" spans="11:11" x14ac:dyDescent="0.25">
      <c r="K24777" s="26"/>
    </row>
    <row r="24815" spans="11:11" x14ac:dyDescent="0.25">
      <c r="K24815" s="26"/>
    </row>
    <row r="24853" spans="11:11" x14ac:dyDescent="0.25">
      <c r="K24853" s="26"/>
    </row>
    <row r="24891" spans="11:11" x14ac:dyDescent="0.25">
      <c r="K24891" s="26"/>
    </row>
    <row r="24929" spans="11:11" x14ac:dyDescent="0.25">
      <c r="K24929" s="26"/>
    </row>
    <row r="24967" spans="11:11" x14ac:dyDescent="0.25">
      <c r="K24967" s="26"/>
    </row>
    <row r="25005" spans="11:11" x14ac:dyDescent="0.25">
      <c r="K25005" s="26"/>
    </row>
    <row r="25043" spans="11:11" x14ac:dyDescent="0.25">
      <c r="K25043" s="26"/>
    </row>
    <row r="25081" spans="11:11" x14ac:dyDescent="0.25">
      <c r="K25081" s="26"/>
    </row>
    <row r="25119" spans="11:11" x14ac:dyDescent="0.25">
      <c r="K25119" s="26"/>
    </row>
    <row r="25157" spans="11:11" x14ac:dyDescent="0.25">
      <c r="K25157" s="26"/>
    </row>
    <row r="25195" spans="11:11" x14ac:dyDescent="0.25">
      <c r="K25195" s="26"/>
    </row>
    <row r="25233" spans="11:11" x14ac:dyDescent="0.25">
      <c r="K25233" s="26"/>
    </row>
    <row r="25271" spans="11:11" x14ac:dyDescent="0.25">
      <c r="K25271" s="26"/>
    </row>
    <row r="25309" spans="11:11" x14ac:dyDescent="0.25">
      <c r="K25309" s="26"/>
    </row>
    <row r="25347" spans="11:11" x14ac:dyDescent="0.25">
      <c r="K25347" s="26"/>
    </row>
    <row r="25385" spans="11:11" x14ac:dyDescent="0.25">
      <c r="K25385" s="26"/>
    </row>
    <row r="25423" spans="11:11" x14ac:dyDescent="0.25">
      <c r="K25423" s="26"/>
    </row>
    <row r="25461" spans="11:11" x14ac:dyDescent="0.25">
      <c r="K25461" s="26"/>
    </row>
    <row r="25499" spans="11:11" x14ac:dyDescent="0.25">
      <c r="K25499" s="26"/>
    </row>
    <row r="25537" spans="11:11" x14ac:dyDescent="0.25">
      <c r="K25537" s="26"/>
    </row>
    <row r="25575" spans="11:11" x14ac:dyDescent="0.25">
      <c r="K25575" s="26"/>
    </row>
    <row r="25613" spans="11:11" x14ac:dyDescent="0.25">
      <c r="K25613" s="26"/>
    </row>
    <row r="25651" spans="11:11" x14ac:dyDescent="0.25">
      <c r="K25651" s="26"/>
    </row>
    <row r="25689" spans="11:11" x14ac:dyDescent="0.25">
      <c r="K25689" s="27"/>
    </row>
    <row r="25727" spans="11:11" x14ac:dyDescent="0.25">
      <c r="K25727" s="27"/>
    </row>
    <row r="25765" spans="11:11" x14ac:dyDescent="0.25">
      <c r="K25765" s="26"/>
    </row>
    <row r="25803" spans="11:11" x14ac:dyDescent="0.25">
      <c r="K25803" s="26"/>
    </row>
    <row r="25841" spans="11:11" x14ac:dyDescent="0.25">
      <c r="K25841" s="26"/>
    </row>
    <row r="25879" spans="11:11" x14ac:dyDescent="0.25">
      <c r="K25879" s="26"/>
    </row>
    <row r="25917" spans="11:11" x14ac:dyDescent="0.25">
      <c r="K25917" s="26"/>
    </row>
    <row r="25955" spans="11:11" x14ac:dyDescent="0.25">
      <c r="K25955" s="26"/>
    </row>
    <row r="25993" spans="11:11" x14ac:dyDescent="0.25">
      <c r="K25993" s="26"/>
    </row>
    <row r="26031" spans="11:11" x14ac:dyDescent="0.25">
      <c r="K26031" s="26"/>
    </row>
    <row r="26069" spans="11:11" x14ac:dyDescent="0.25">
      <c r="K26069" s="26"/>
    </row>
    <row r="26107" spans="11:11" x14ac:dyDescent="0.25">
      <c r="K26107" s="26"/>
    </row>
    <row r="26145" spans="11:11" x14ac:dyDescent="0.25">
      <c r="K26145" s="26"/>
    </row>
    <row r="26183" spans="11:11" x14ac:dyDescent="0.25">
      <c r="K26183" s="26"/>
    </row>
    <row r="26221" spans="11:11" x14ac:dyDescent="0.25">
      <c r="K26221" s="26"/>
    </row>
    <row r="26259" spans="11:11" x14ac:dyDescent="0.25">
      <c r="K26259" s="26"/>
    </row>
    <row r="26297" spans="11:11" x14ac:dyDescent="0.25">
      <c r="K26297" s="26"/>
    </row>
    <row r="26335" spans="11:11" x14ac:dyDescent="0.25">
      <c r="K26335" s="26"/>
    </row>
    <row r="26373" spans="11:11" x14ac:dyDescent="0.25">
      <c r="K26373" s="26"/>
    </row>
    <row r="26411" spans="11:11" x14ac:dyDescent="0.25">
      <c r="K26411" s="26"/>
    </row>
    <row r="26449" spans="11:11" x14ac:dyDescent="0.25">
      <c r="K26449" s="26"/>
    </row>
    <row r="26487" spans="11:11" x14ac:dyDescent="0.25">
      <c r="K26487" s="26"/>
    </row>
    <row r="26525" spans="11:11" x14ac:dyDescent="0.25">
      <c r="K26525" s="26"/>
    </row>
    <row r="26563" spans="11:11" x14ac:dyDescent="0.25">
      <c r="K26563" s="26"/>
    </row>
    <row r="26601" spans="11:11" x14ac:dyDescent="0.25">
      <c r="K26601" s="26"/>
    </row>
    <row r="26639" spans="11:11" x14ac:dyDescent="0.25">
      <c r="K26639" s="26"/>
    </row>
    <row r="26677" spans="11:11" x14ac:dyDescent="0.25">
      <c r="K26677" s="26"/>
    </row>
    <row r="26715" spans="11:11" x14ac:dyDescent="0.25">
      <c r="K26715" s="26"/>
    </row>
    <row r="26753" spans="11:11" x14ac:dyDescent="0.25">
      <c r="K26753" s="26"/>
    </row>
    <row r="26791" spans="11:11" x14ac:dyDescent="0.25">
      <c r="K26791" s="26"/>
    </row>
    <row r="26829" spans="11:11" x14ac:dyDescent="0.25">
      <c r="K26829" s="26"/>
    </row>
    <row r="26867" spans="11:11" x14ac:dyDescent="0.25">
      <c r="K26867" s="26"/>
    </row>
    <row r="26905" spans="11:11" x14ac:dyDescent="0.25">
      <c r="K26905" s="26"/>
    </row>
    <row r="26943" spans="11:11" x14ac:dyDescent="0.25">
      <c r="K26943" s="26"/>
    </row>
    <row r="26981" spans="11:11" x14ac:dyDescent="0.25">
      <c r="K26981" s="26"/>
    </row>
    <row r="27019" spans="11:11" x14ac:dyDescent="0.25">
      <c r="K27019" s="26"/>
    </row>
    <row r="27057" spans="11:11" x14ac:dyDescent="0.25">
      <c r="K27057" s="26"/>
    </row>
    <row r="27095" spans="11:11" x14ac:dyDescent="0.25">
      <c r="K27095" s="26"/>
    </row>
    <row r="27133" spans="11:11" x14ac:dyDescent="0.25">
      <c r="K27133" s="26"/>
    </row>
    <row r="27171" spans="11:11" x14ac:dyDescent="0.25">
      <c r="K27171" s="26"/>
    </row>
    <row r="27209" spans="11:11" x14ac:dyDescent="0.25">
      <c r="K27209" s="26"/>
    </row>
    <row r="27247" spans="11:11" x14ac:dyDescent="0.25">
      <c r="K27247" s="28"/>
    </row>
    <row r="27285" spans="11:11" x14ac:dyDescent="0.25">
      <c r="K27285" s="26"/>
    </row>
    <row r="27323" spans="11:11" x14ac:dyDescent="0.25">
      <c r="K27323" s="26"/>
    </row>
    <row r="27361" spans="11:11" x14ac:dyDescent="0.25">
      <c r="K27361" s="26"/>
    </row>
    <row r="27399" spans="11:11" x14ac:dyDescent="0.25">
      <c r="K27399" s="26"/>
    </row>
    <row r="27437" spans="11:11" x14ac:dyDescent="0.25">
      <c r="K27437" s="28"/>
    </row>
    <row r="27475" spans="11:11" x14ac:dyDescent="0.25">
      <c r="K27475" s="26"/>
    </row>
    <row r="27513" spans="11:11" x14ac:dyDescent="0.25">
      <c r="K27513" s="26"/>
    </row>
    <row r="27551" spans="11:11" x14ac:dyDescent="0.25">
      <c r="K27551" s="26"/>
    </row>
    <row r="27589" spans="11:11" x14ac:dyDescent="0.25">
      <c r="K27589" s="26"/>
    </row>
    <row r="27627" spans="11:11" x14ac:dyDescent="0.25">
      <c r="K27627" s="26"/>
    </row>
    <row r="27665" spans="11:11" x14ac:dyDescent="0.25">
      <c r="K27665" s="26"/>
    </row>
    <row r="27703" spans="11:11" x14ac:dyDescent="0.25">
      <c r="K27703" s="26"/>
    </row>
    <row r="27741" spans="11:11" x14ac:dyDescent="0.25">
      <c r="K27741" s="28"/>
    </row>
    <row r="27779" spans="11:11" x14ac:dyDescent="0.25">
      <c r="K27779" s="26"/>
    </row>
    <row r="27817" spans="11:11" x14ac:dyDescent="0.25">
      <c r="K27817" s="26"/>
    </row>
    <row r="27855" spans="11:11" x14ac:dyDescent="0.25">
      <c r="K27855" s="26"/>
    </row>
    <row r="27893" spans="11:11" x14ac:dyDescent="0.25">
      <c r="K27893" s="26"/>
    </row>
    <row r="27931" spans="11:11" x14ac:dyDescent="0.25">
      <c r="K27931" s="26"/>
    </row>
    <row r="27969" spans="11:11" x14ac:dyDescent="0.25">
      <c r="K27969" s="26"/>
    </row>
    <row r="28007" spans="11:11" x14ac:dyDescent="0.25">
      <c r="K28007" s="26"/>
    </row>
    <row r="28045" spans="11:11" x14ac:dyDescent="0.25">
      <c r="K28045" s="26"/>
    </row>
    <row r="28083" spans="11:11" x14ac:dyDescent="0.25">
      <c r="K28083" s="26"/>
    </row>
    <row r="28121" spans="11:11" x14ac:dyDescent="0.25">
      <c r="K28121" s="26"/>
    </row>
    <row r="28159" spans="11:11" x14ac:dyDescent="0.25">
      <c r="K28159" s="26"/>
    </row>
    <row r="28197" spans="11:11" x14ac:dyDescent="0.25">
      <c r="K28197" s="26"/>
    </row>
    <row r="28235" spans="11:11" x14ac:dyDescent="0.25">
      <c r="K28235" s="26"/>
    </row>
    <row r="28273" spans="11:11" x14ac:dyDescent="0.25">
      <c r="K28273" s="26"/>
    </row>
    <row r="28311" spans="11:11" x14ac:dyDescent="0.25">
      <c r="K28311" s="26"/>
    </row>
    <row r="28349" spans="11:11" x14ac:dyDescent="0.25">
      <c r="K28349" s="27"/>
    </row>
    <row r="28387" spans="11:11" x14ac:dyDescent="0.25">
      <c r="K28387" s="26"/>
    </row>
    <row r="28425" spans="11:11" x14ac:dyDescent="0.25">
      <c r="K28425" s="26"/>
    </row>
    <row r="28463" spans="11:11" x14ac:dyDescent="0.25">
      <c r="K28463" s="26"/>
    </row>
    <row r="28501" spans="11:11" x14ac:dyDescent="0.25">
      <c r="K28501" s="26"/>
    </row>
    <row r="28539" spans="11:11" x14ac:dyDescent="0.25">
      <c r="K28539" s="26"/>
    </row>
    <row r="28577" spans="11:11" x14ac:dyDescent="0.25">
      <c r="K28577" s="26"/>
    </row>
    <row r="28615" spans="11:11" x14ac:dyDescent="0.25">
      <c r="K28615" s="26"/>
    </row>
    <row r="28653" spans="11:11" x14ac:dyDescent="0.25">
      <c r="K28653" s="26"/>
    </row>
    <row r="28691" spans="11:11" x14ac:dyDescent="0.25">
      <c r="K28691" s="26"/>
    </row>
    <row r="28729" spans="11:11" x14ac:dyDescent="0.25">
      <c r="K28729" s="26"/>
    </row>
    <row r="28767" spans="11:11" x14ac:dyDescent="0.25">
      <c r="K28767" s="26"/>
    </row>
    <row r="28805" spans="11:11" x14ac:dyDescent="0.25">
      <c r="K28805" s="26"/>
    </row>
    <row r="28843" spans="11:11" x14ac:dyDescent="0.25">
      <c r="K28843" s="26"/>
    </row>
    <row r="28881" spans="11:11" x14ac:dyDescent="0.25">
      <c r="K28881" s="26"/>
    </row>
    <row r="28919" spans="11:11" x14ac:dyDescent="0.25">
      <c r="K28919" s="28"/>
    </row>
    <row r="28957" spans="11:11" x14ac:dyDescent="0.25">
      <c r="K28957" s="26"/>
    </row>
    <row r="28995" spans="11:11" x14ac:dyDescent="0.25">
      <c r="K28995" s="28"/>
    </row>
    <row r="29033" spans="11:11" x14ac:dyDescent="0.25">
      <c r="K29033" s="26"/>
    </row>
    <row r="29071" spans="11:11" x14ac:dyDescent="0.25">
      <c r="K29071" s="26"/>
    </row>
    <row r="29109" spans="11:11" x14ac:dyDescent="0.25">
      <c r="K29109" s="26"/>
    </row>
    <row r="29147" spans="11:11" x14ac:dyDescent="0.25">
      <c r="K29147" s="26"/>
    </row>
    <row r="29185" spans="11:11" x14ac:dyDescent="0.25">
      <c r="K29185" s="26"/>
    </row>
    <row r="29223" spans="11:11" x14ac:dyDescent="0.25">
      <c r="K29223" s="26"/>
    </row>
    <row r="29261" spans="11:11" x14ac:dyDescent="0.25">
      <c r="K29261" s="26"/>
    </row>
    <row r="29299" spans="11:11" x14ac:dyDescent="0.25">
      <c r="K29299" s="26"/>
    </row>
    <row r="29337" spans="11:11" x14ac:dyDescent="0.25">
      <c r="K29337" s="26"/>
    </row>
    <row r="29375" spans="11:11" x14ac:dyDescent="0.25">
      <c r="K29375" s="26"/>
    </row>
    <row r="29413" spans="11:11" x14ac:dyDescent="0.25">
      <c r="K29413" s="26"/>
    </row>
    <row r="29451" spans="11:11" x14ac:dyDescent="0.25">
      <c r="K29451" s="26"/>
    </row>
    <row r="29489" spans="11:11" x14ac:dyDescent="0.25">
      <c r="K29489" s="26"/>
    </row>
    <row r="29527" spans="11:11" x14ac:dyDescent="0.25">
      <c r="K29527" s="26"/>
    </row>
    <row r="29565" spans="11:11" x14ac:dyDescent="0.25">
      <c r="K29565" s="26"/>
    </row>
    <row r="29603" spans="11:11" x14ac:dyDescent="0.25">
      <c r="K29603" s="26"/>
    </row>
    <row r="29641" spans="11:11" x14ac:dyDescent="0.25">
      <c r="K29641" s="26"/>
    </row>
    <row r="29679" spans="11:11" x14ac:dyDescent="0.25">
      <c r="K29679" s="26"/>
    </row>
    <row r="29717" spans="11:11" x14ac:dyDescent="0.25">
      <c r="K29717" s="26"/>
    </row>
    <row r="29755" spans="11:11" x14ac:dyDescent="0.25">
      <c r="K29755" s="27"/>
    </row>
    <row r="29793" spans="11:11" x14ac:dyDescent="0.25">
      <c r="K29793" s="26"/>
    </row>
    <row r="29831" spans="11:11" x14ac:dyDescent="0.25">
      <c r="K29831" s="26"/>
    </row>
    <row r="29869" spans="11:11" x14ac:dyDescent="0.25">
      <c r="K29869" s="26"/>
    </row>
    <row r="29907" spans="11:11" x14ac:dyDescent="0.25">
      <c r="K29907" s="26"/>
    </row>
    <row r="29945" spans="11:11" x14ac:dyDescent="0.25">
      <c r="K29945" s="26"/>
    </row>
    <row r="29983" spans="11:11" x14ac:dyDescent="0.25">
      <c r="K29983" s="26"/>
    </row>
    <row r="30021" spans="11:11" x14ac:dyDescent="0.25">
      <c r="K30021" s="26"/>
    </row>
    <row r="30059" spans="11:11" x14ac:dyDescent="0.25">
      <c r="K30059" s="26"/>
    </row>
    <row r="30097" spans="11:11" x14ac:dyDescent="0.25">
      <c r="K30097" s="26"/>
    </row>
    <row r="30135" spans="11:11" x14ac:dyDescent="0.25">
      <c r="K30135" s="26"/>
    </row>
    <row r="30173" spans="11:11" x14ac:dyDescent="0.25">
      <c r="K30173" s="26"/>
    </row>
    <row r="30211" spans="11:11" x14ac:dyDescent="0.25">
      <c r="K30211" s="26"/>
    </row>
    <row r="30249" spans="11:11" x14ac:dyDescent="0.25">
      <c r="K30249" s="26"/>
    </row>
    <row r="30287" spans="11:11" x14ac:dyDescent="0.25">
      <c r="K30287" s="26"/>
    </row>
    <row r="30325" spans="11:11" x14ac:dyDescent="0.25">
      <c r="K30325" s="26"/>
    </row>
    <row r="30363" spans="11:11" x14ac:dyDescent="0.25">
      <c r="K30363" s="26"/>
    </row>
    <row r="30401" spans="11:11" x14ac:dyDescent="0.25">
      <c r="K30401" s="26"/>
    </row>
    <row r="30439" spans="11:11" x14ac:dyDescent="0.25">
      <c r="K30439" s="26"/>
    </row>
    <row r="30477" spans="11:11" x14ac:dyDescent="0.25">
      <c r="K30477" s="26"/>
    </row>
    <row r="30515" spans="11:11" x14ac:dyDescent="0.25">
      <c r="K30515" s="26"/>
    </row>
    <row r="30553" spans="11:11" x14ac:dyDescent="0.25">
      <c r="K30553" s="26"/>
    </row>
    <row r="30591" spans="11:11" x14ac:dyDescent="0.25">
      <c r="K30591" s="26"/>
    </row>
    <row r="30629" spans="11:11" x14ac:dyDescent="0.25">
      <c r="K30629" s="26"/>
    </row>
    <row r="30667" spans="11:11" x14ac:dyDescent="0.25">
      <c r="K30667" s="26"/>
    </row>
    <row r="30705" spans="11:11" x14ac:dyDescent="0.25">
      <c r="K30705" s="26"/>
    </row>
    <row r="30743" spans="11:11" x14ac:dyDescent="0.25">
      <c r="K30743" s="26"/>
    </row>
    <row r="30781" spans="11:11" x14ac:dyDescent="0.25">
      <c r="K30781" s="26"/>
    </row>
    <row r="30819" spans="11:11" x14ac:dyDescent="0.25">
      <c r="K30819" s="26"/>
    </row>
    <row r="30857" spans="11:11" x14ac:dyDescent="0.25">
      <c r="K30857" s="26"/>
    </row>
    <row r="30895" spans="11:11" x14ac:dyDescent="0.25">
      <c r="K30895" s="26"/>
    </row>
    <row r="30933" spans="11:11" x14ac:dyDescent="0.25">
      <c r="K30933" s="26"/>
    </row>
    <row r="30971" spans="11:11" x14ac:dyDescent="0.25">
      <c r="K30971" s="28"/>
    </row>
    <row r="31009" spans="11:11" x14ac:dyDescent="0.25">
      <c r="K31009" s="26"/>
    </row>
    <row r="31047" spans="11:11" x14ac:dyDescent="0.25">
      <c r="K31047" s="26"/>
    </row>
    <row r="31085" spans="11:11" x14ac:dyDescent="0.25">
      <c r="K31085" s="26"/>
    </row>
    <row r="31123" spans="11:11" x14ac:dyDescent="0.25">
      <c r="K31123" s="26"/>
    </row>
    <row r="31161" spans="11:11" x14ac:dyDescent="0.25">
      <c r="K31161" s="26"/>
    </row>
    <row r="31199" spans="11:11" x14ac:dyDescent="0.25">
      <c r="K31199" s="26"/>
    </row>
    <row r="31237" spans="11:11" x14ac:dyDescent="0.25">
      <c r="K31237" s="26"/>
    </row>
    <row r="31275" spans="11:11" x14ac:dyDescent="0.25">
      <c r="K31275" s="26"/>
    </row>
    <row r="31313" spans="11:11" x14ac:dyDescent="0.25">
      <c r="K31313" s="26"/>
    </row>
    <row r="31351" spans="11:11" x14ac:dyDescent="0.25">
      <c r="K31351" s="26"/>
    </row>
    <row r="31389" spans="11:11" x14ac:dyDescent="0.25">
      <c r="K31389" s="26"/>
    </row>
    <row r="31427" spans="11:11" x14ac:dyDescent="0.25">
      <c r="K31427" s="26"/>
    </row>
    <row r="31465" spans="11:11" x14ac:dyDescent="0.25">
      <c r="K31465" s="26"/>
    </row>
    <row r="31503" spans="11:11" x14ac:dyDescent="0.25">
      <c r="K31503" s="26"/>
    </row>
    <row r="31541" spans="11:11" x14ac:dyDescent="0.25">
      <c r="K31541" s="26"/>
    </row>
    <row r="31579" spans="11:11" x14ac:dyDescent="0.25">
      <c r="K31579" s="26"/>
    </row>
    <row r="31617" spans="11:11" x14ac:dyDescent="0.25">
      <c r="K31617" s="26"/>
    </row>
    <row r="31655" spans="11:11" x14ac:dyDescent="0.25">
      <c r="K31655" s="26"/>
    </row>
    <row r="31693" spans="11:11" x14ac:dyDescent="0.25">
      <c r="K31693" s="26"/>
    </row>
    <row r="31731" spans="11:11" x14ac:dyDescent="0.25">
      <c r="K31731" s="26"/>
    </row>
    <row r="31769" spans="11:11" x14ac:dyDescent="0.25">
      <c r="K31769" s="26"/>
    </row>
    <row r="31807" spans="11:11" x14ac:dyDescent="0.25">
      <c r="K31807" s="26"/>
    </row>
    <row r="31845" spans="11:11" x14ac:dyDescent="0.25">
      <c r="K31845" s="26"/>
    </row>
    <row r="31883" spans="11:11" x14ac:dyDescent="0.25">
      <c r="K31883" s="26"/>
    </row>
    <row r="31921" spans="11:11" x14ac:dyDescent="0.25">
      <c r="K31921" s="26"/>
    </row>
    <row r="31959" spans="11:11" x14ac:dyDescent="0.25">
      <c r="K31959" s="26"/>
    </row>
    <row r="31997" spans="11:11" x14ac:dyDescent="0.25">
      <c r="K31997" s="26"/>
    </row>
    <row r="32035" spans="11:11" x14ac:dyDescent="0.25">
      <c r="K32035" s="26"/>
    </row>
    <row r="32073" spans="11:11" x14ac:dyDescent="0.25">
      <c r="K32073" s="26"/>
    </row>
    <row r="32111" spans="11:11" x14ac:dyDescent="0.25">
      <c r="K32111" s="27"/>
    </row>
    <row r="32149" spans="11:11" x14ac:dyDescent="0.25">
      <c r="K32149" s="26"/>
    </row>
    <row r="32187" spans="11:11" x14ac:dyDescent="0.25">
      <c r="K32187" s="26"/>
    </row>
    <row r="32225" spans="11:11" x14ac:dyDescent="0.25">
      <c r="K32225" s="26"/>
    </row>
    <row r="32263" spans="11:11" x14ac:dyDescent="0.25">
      <c r="K32263" s="26"/>
    </row>
    <row r="32301" spans="11:11" x14ac:dyDescent="0.25">
      <c r="K32301" s="26"/>
    </row>
    <row r="32339" spans="11:11" x14ac:dyDescent="0.25">
      <c r="K32339" s="26"/>
    </row>
    <row r="32377" spans="11:11" x14ac:dyDescent="0.25">
      <c r="K32377" s="26"/>
    </row>
    <row r="32415" spans="11:11" x14ac:dyDescent="0.25">
      <c r="K32415" s="26"/>
    </row>
    <row r="32453" spans="11:11" x14ac:dyDescent="0.25">
      <c r="K32453" s="26"/>
    </row>
    <row r="32491" spans="11:11" x14ac:dyDescent="0.25">
      <c r="K32491" s="26"/>
    </row>
    <row r="32529" spans="11:11" x14ac:dyDescent="0.25">
      <c r="K32529" s="26"/>
    </row>
    <row r="32567" spans="11:11" x14ac:dyDescent="0.25">
      <c r="K32567" s="26"/>
    </row>
    <row r="32605" spans="11:11" x14ac:dyDescent="0.25">
      <c r="K32605" s="26"/>
    </row>
    <row r="32643" spans="11:11" x14ac:dyDescent="0.25">
      <c r="K32643" s="26"/>
    </row>
    <row r="32681" spans="11:11" x14ac:dyDescent="0.25">
      <c r="K32681" s="26"/>
    </row>
    <row r="32719" spans="11:11" x14ac:dyDescent="0.25">
      <c r="K32719" s="26"/>
    </row>
    <row r="32757" spans="11:11" x14ac:dyDescent="0.25">
      <c r="K32757" s="26"/>
    </row>
    <row r="32795" spans="11:11" x14ac:dyDescent="0.25">
      <c r="K32795" s="26"/>
    </row>
    <row r="32833" spans="11:11" x14ac:dyDescent="0.25">
      <c r="K32833" s="26"/>
    </row>
    <row r="32871" spans="11:11" x14ac:dyDescent="0.25">
      <c r="K32871" s="26"/>
    </row>
    <row r="32909" spans="11:11" x14ac:dyDescent="0.25">
      <c r="K32909" s="26"/>
    </row>
    <row r="32947" spans="11:11" x14ac:dyDescent="0.25">
      <c r="K32947" s="26"/>
    </row>
    <row r="32985" spans="11:11" x14ac:dyDescent="0.25">
      <c r="K32985" s="26"/>
    </row>
    <row r="33023" spans="11:11" x14ac:dyDescent="0.25">
      <c r="K33023" s="26"/>
    </row>
    <row r="33061" spans="11:11" x14ac:dyDescent="0.25">
      <c r="K33061" s="26"/>
    </row>
    <row r="33099" spans="11:11" x14ac:dyDescent="0.25">
      <c r="K33099" s="26"/>
    </row>
    <row r="33137" spans="11:11" x14ac:dyDescent="0.25">
      <c r="K33137" s="27"/>
    </row>
    <row r="33175" spans="11:11" x14ac:dyDescent="0.25">
      <c r="K33175" s="26"/>
    </row>
    <row r="33213" spans="11:11" x14ac:dyDescent="0.25">
      <c r="K33213" s="26"/>
    </row>
    <row r="33251" spans="11:11" x14ac:dyDescent="0.25">
      <c r="K33251" s="26"/>
    </row>
    <row r="33289" spans="11:11" x14ac:dyDescent="0.25">
      <c r="K33289" s="26"/>
    </row>
    <row r="33327" spans="11:11" x14ac:dyDescent="0.25">
      <c r="K33327" s="26"/>
    </row>
    <row r="33365" spans="11:11" x14ac:dyDescent="0.25">
      <c r="K33365" s="28"/>
    </row>
    <row r="33403" spans="11:11" x14ac:dyDescent="0.25">
      <c r="K33403" s="26"/>
    </row>
    <row r="33441" spans="11:11" x14ac:dyDescent="0.25">
      <c r="K33441" s="26"/>
    </row>
    <row r="33479" spans="11:11" x14ac:dyDescent="0.25">
      <c r="K33479" s="26"/>
    </row>
    <row r="33517" spans="11:11" x14ac:dyDescent="0.25">
      <c r="K33517" s="26"/>
    </row>
    <row r="33555" spans="11:11" x14ac:dyDescent="0.25">
      <c r="K33555" s="26"/>
    </row>
    <row r="33593" spans="11:11" x14ac:dyDescent="0.25">
      <c r="K33593" s="26"/>
    </row>
    <row r="33631" spans="11:11" x14ac:dyDescent="0.25">
      <c r="K33631" s="26"/>
    </row>
    <row r="33669" spans="11:11" x14ac:dyDescent="0.25">
      <c r="K33669" s="27"/>
    </row>
    <row r="33707" spans="11:11" x14ac:dyDescent="0.25">
      <c r="K33707" s="26"/>
    </row>
    <row r="33745" spans="11:11" x14ac:dyDescent="0.25">
      <c r="K33745" s="26"/>
    </row>
    <row r="33783" spans="11:11" x14ac:dyDescent="0.25">
      <c r="K33783" s="26"/>
    </row>
    <row r="33821" spans="11:11" x14ac:dyDescent="0.25">
      <c r="K33821" s="26"/>
    </row>
    <row r="33859" spans="11:11" x14ac:dyDescent="0.25">
      <c r="K33859" s="26"/>
    </row>
    <row r="33897" spans="11:11" x14ac:dyDescent="0.25">
      <c r="K33897" s="26"/>
    </row>
    <row r="33935" spans="11:11" x14ac:dyDescent="0.25">
      <c r="K33935" s="26"/>
    </row>
    <row r="33973" spans="11:11" x14ac:dyDescent="0.25">
      <c r="K33973" s="26"/>
    </row>
    <row r="34011" spans="11:11" x14ac:dyDescent="0.25">
      <c r="K34011" s="26"/>
    </row>
    <row r="34049" spans="11:11" x14ac:dyDescent="0.25">
      <c r="K34049" s="26"/>
    </row>
    <row r="34087" spans="11:11" x14ac:dyDescent="0.25">
      <c r="K34087" s="26"/>
    </row>
    <row r="34125" spans="11:11" x14ac:dyDescent="0.25">
      <c r="K34125" s="26"/>
    </row>
    <row r="34163" spans="11:11" x14ac:dyDescent="0.25">
      <c r="K34163" s="26"/>
    </row>
    <row r="34201" spans="11:11" x14ac:dyDescent="0.25">
      <c r="K34201" s="26"/>
    </row>
    <row r="34239" spans="11:11" x14ac:dyDescent="0.25">
      <c r="K34239" s="28"/>
    </row>
    <row r="34277" spans="11:11" x14ac:dyDescent="0.25">
      <c r="K34277" s="26"/>
    </row>
    <row r="34315" spans="11:11" x14ac:dyDescent="0.25">
      <c r="K34315" s="27"/>
    </row>
    <row r="34353" spans="11:11" x14ac:dyDescent="0.25">
      <c r="K34353" s="26"/>
    </row>
    <row r="34391" spans="11:11" x14ac:dyDescent="0.25">
      <c r="K34391" s="26"/>
    </row>
    <row r="34429" spans="11:11" x14ac:dyDescent="0.25">
      <c r="K34429" s="26"/>
    </row>
    <row r="34467" spans="11:11" x14ac:dyDescent="0.25">
      <c r="K34467" s="26"/>
    </row>
    <row r="34505" spans="11:11" x14ac:dyDescent="0.25">
      <c r="K34505" s="26"/>
    </row>
    <row r="34543" spans="11:11" x14ac:dyDescent="0.25">
      <c r="K34543" s="26"/>
    </row>
  </sheetData>
  <autoFilter ref="A1:K1466" xr:uid="{00000000-0009-0000-0000-000004000000}"/>
  <phoneticPr fontId="3" type="noConversion"/>
  <dataValidations count="1">
    <dataValidation type="decimal" allowBlank="1" showInputMessage="1" showErrorMessage="1" error="El dato ingresado está fuera del rango permitido" sqref="F32799:G1048576 F2:G1466" xr:uid="{00000000-0002-0000-0400-000000000000}">
      <formula1>0</formula1>
      <formula2>1000000</formula2>
    </dataValidation>
  </dataValidations>
  <pageMargins left="0.7" right="0.7" top="0.75" bottom="0.75" header="0.3" footer="0.3"/>
  <pageSetup orientation="portrait" verticalDpi="0" r:id="rId1"/>
  <extLst>
    <ext xmlns:x14="http://schemas.microsoft.com/office/spreadsheetml/2009/9/main" uri="{78C0D931-6437-407d-A8EE-F0AAD7539E65}">
      <x14:conditionalFormattings>
        <x14:conditionalFormatting xmlns:xm="http://schemas.microsoft.com/office/excel/2006/main">
          <x14:cfRule type="expression" priority="113" id="{F47C80E4-D2C4-44D7-8CF8-38B43294150F}">
            <xm:f>ISERROR(IF(B23="",1,MATCH(B23,'Validacion (Uso SMA)'!$A$2:$A$201,0)))</xm:f>
            <x14:dxf>
              <fill>
                <patternFill>
                  <bgColor rgb="FFFFC000"/>
                </patternFill>
              </fill>
            </x14:dxf>
          </x14:cfRule>
          <xm:sqref>B1467:B1048576 B437 B512 B587 B662 B737 B812 B887 B962 B999 B1074 B1111 B1186 B1223 B1298 B1335 B1410 B1447 B23:B76 B78:B114 B116:B152 B154:B190 B192:B228 B230:B266 B268:B304 B306:B342 B344:B380 B382:B418 B457:B493 B532:B568 B607:B643 B682:B718 B757:B793 B832:B868 B907:B943 B1019:B1055 B1131:B1167 B1243:B1279 B1355:B1391</xm:sqref>
        </x14:conditionalFormatting>
        <x14:conditionalFormatting xmlns:xm="http://schemas.microsoft.com/office/excel/2006/main">
          <x14:cfRule type="expression" priority="112" id="{011453E4-AE26-4B48-A717-F54B7048CC39}">
            <xm:f>ISERROR(IF(J2="",1,MATCH(J2,'Validacion (Uso SMA)'!$K$2:$K$40,0)))</xm:f>
            <x14:dxf>
              <fill>
                <patternFill>
                  <bgColor rgb="FFFFC000"/>
                </patternFill>
              </fill>
            </x14:dxf>
          </x14:cfRule>
          <xm:sqref>J2:J1048576</xm:sqref>
        </x14:conditionalFormatting>
        <x14:conditionalFormatting xmlns:xm="http://schemas.microsoft.com/office/excel/2006/main">
          <x14:cfRule type="expression" priority="110" id="{1F7490E3-F80F-4B1C-9285-D0AD262DC834}">
            <xm:f>ISERROR(IF(B419="",1,MATCH(B419,'Validacion (Uso SMA)'!$A$2:$A$201,0)))</xm:f>
            <x14:dxf>
              <fill>
                <patternFill>
                  <bgColor rgb="FFFFC000"/>
                </patternFill>
              </fill>
            </x14:dxf>
          </x14:cfRule>
          <xm:sqref>B419:B436 B438:B447 B449:B455</xm:sqref>
        </x14:conditionalFormatting>
        <x14:conditionalFormatting xmlns:xm="http://schemas.microsoft.com/office/excel/2006/main">
          <x14:cfRule type="expression" priority="108" id="{76E94DD7-7EE8-439D-99F7-DBE5BA267846}">
            <xm:f>ISERROR(IF(B494="",1,MATCH(B494,'Validacion (Uso SMA)'!$A$2:$A$201,0)))</xm:f>
            <x14:dxf>
              <fill>
                <patternFill>
                  <bgColor rgb="FFFFC000"/>
                </patternFill>
              </fill>
            </x14:dxf>
          </x14:cfRule>
          <xm:sqref>B494:B511 B513:B522 B524:B530</xm:sqref>
        </x14:conditionalFormatting>
        <x14:conditionalFormatting xmlns:xm="http://schemas.microsoft.com/office/excel/2006/main">
          <x14:cfRule type="expression" priority="104" id="{05FC86CB-94DF-4752-AF09-0ECCFC32F42D}">
            <xm:f>ISERROR(IF(B569="",1,MATCH(B569,'Validacion (Uso SMA)'!$A$2:$A$201,0)))</xm:f>
            <x14:dxf>
              <fill>
                <patternFill>
                  <bgColor rgb="FFFFC000"/>
                </patternFill>
              </fill>
            </x14:dxf>
          </x14:cfRule>
          <xm:sqref>B569:B586 B588:B597 B599:B605</xm:sqref>
        </x14:conditionalFormatting>
        <x14:conditionalFormatting xmlns:xm="http://schemas.microsoft.com/office/excel/2006/main">
          <x14:cfRule type="expression" priority="100" id="{882260AC-A19D-4EB6-B7B9-FFB08ECDC8E7}">
            <xm:f>ISERROR(IF(B644="",1,MATCH(B644,'Validacion (Uso SMA)'!$A$2:$A$201,0)))</xm:f>
            <x14:dxf>
              <fill>
                <patternFill>
                  <bgColor rgb="FFFFC000"/>
                </patternFill>
              </fill>
            </x14:dxf>
          </x14:cfRule>
          <xm:sqref>B644:B661 B663:B672 B674:B680</xm:sqref>
        </x14:conditionalFormatting>
        <x14:conditionalFormatting xmlns:xm="http://schemas.microsoft.com/office/excel/2006/main">
          <x14:cfRule type="expression" priority="96" id="{8384561B-51F6-46E6-80FA-A7573389754D}">
            <xm:f>ISERROR(IF(B719="",1,MATCH(B719,'Validacion (Uso SMA)'!$A$2:$A$201,0)))</xm:f>
            <x14:dxf>
              <fill>
                <patternFill>
                  <bgColor rgb="FFFFC000"/>
                </patternFill>
              </fill>
            </x14:dxf>
          </x14:cfRule>
          <xm:sqref>B719:B736 B738:B747 B749:B755</xm:sqref>
        </x14:conditionalFormatting>
        <x14:conditionalFormatting xmlns:xm="http://schemas.microsoft.com/office/excel/2006/main">
          <x14:cfRule type="expression" priority="92" id="{63DDFD0A-26CE-4BC6-9BDF-5199D2A38469}">
            <xm:f>ISERROR(IF(B794="",1,MATCH(B794,'Validacion (Uso SMA)'!$A$2:$A$201,0)))</xm:f>
            <x14:dxf>
              <fill>
                <patternFill>
                  <bgColor rgb="FFFFC000"/>
                </patternFill>
              </fill>
            </x14:dxf>
          </x14:cfRule>
          <xm:sqref>B794:B811 B813:B822 B824:B830</xm:sqref>
        </x14:conditionalFormatting>
        <x14:conditionalFormatting xmlns:xm="http://schemas.microsoft.com/office/excel/2006/main">
          <x14:cfRule type="expression" priority="88" id="{7261559A-82B5-4D37-8D17-4013B407805E}">
            <xm:f>ISERROR(IF(B869="",1,MATCH(B869,'Validacion (Uso SMA)'!$A$2:$A$201,0)))</xm:f>
            <x14:dxf>
              <fill>
                <patternFill>
                  <bgColor rgb="FFFFC000"/>
                </patternFill>
              </fill>
            </x14:dxf>
          </x14:cfRule>
          <xm:sqref>B869:B886 B888:B897 B899:B905</xm:sqref>
        </x14:conditionalFormatting>
        <x14:conditionalFormatting xmlns:xm="http://schemas.microsoft.com/office/excel/2006/main">
          <x14:cfRule type="expression" priority="84" id="{0C36622C-CA2A-4201-AF2F-28BCC377A6EC}">
            <xm:f>ISERROR(IF(B944="",1,MATCH(B944,'Validacion (Uso SMA)'!$A$2:$A$201,0)))</xm:f>
            <x14:dxf>
              <fill>
                <patternFill>
                  <bgColor rgb="FFFFC000"/>
                </patternFill>
              </fill>
            </x14:dxf>
          </x14:cfRule>
          <xm:sqref>B944:B961 B963:B972 B974:B980</xm:sqref>
        </x14:conditionalFormatting>
        <x14:conditionalFormatting xmlns:xm="http://schemas.microsoft.com/office/excel/2006/main">
          <x14:cfRule type="expression" priority="82" id="{0726C1A5-0A1B-4E18-9E58-156F68D27578}">
            <xm:f>ISERROR(IF(B981="",1,MATCH(B981,'Validacion (Uso SMA)'!$A$2:$A$201,0)))</xm:f>
            <x14:dxf>
              <fill>
                <patternFill>
                  <bgColor rgb="FFFFC000"/>
                </patternFill>
              </fill>
            </x14:dxf>
          </x14:cfRule>
          <xm:sqref>B981:B998 B1000:B1009 B1011:B1017</xm:sqref>
        </x14:conditionalFormatting>
        <x14:conditionalFormatting xmlns:xm="http://schemas.microsoft.com/office/excel/2006/main">
          <x14:cfRule type="expression" priority="78" id="{DB4C3B2C-D16C-40CA-84A7-47E6364EB870}">
            <xm:f>ISERROR(IF(B1056="",1,MATCH(B1056,'Validacion (Uso SMA)'!$A$2:$A$201,0)))</xm:f>
            <x14:dxf>
              <fill>
                <patternFill>
                  <bgColor rgb="FFFFC000"/>
                </patternFill>
              </fill>
            </x14:dxf>
          </x14:cfRule>
          <xm:sqref>B1056:B1073 B1075:B1084 B1086:B1092</xm:sqref>
        </x14:conditionalFormatting>
        <x14:conditionalFormatting xmlns:xm="http://schemas.microsoft.com/office/excel/2006/main">
          <x14:cfRule type="expression" priority="76" id="{CED25BAA-49CE-46AD-BB83-86B84AE22A1B}">
            <xm:f>ISERROR(IF(B1093="",1,MATCH(B1093,'Validacion (Uso SMA)'!$A$2:$A$201,0)))</xm:f>
            <x14:dxf>
              <fill>
                <patternFill>
                  <bgColor rgb="FFFFC000"/>
                </patternFill>
              </fill>
            </x14:dxf>
          </x14:cfRule>
          <xm:sqref>B1093:B1110 B1112:B1121 B1123:B1129</xm:sqref>
        </x14:conditionalFormatting>
        <x14:conditionalFormatting xmlns:xm="http://schemas.microsoft.com/office/excel/2006/main">
          <x14:cfRule type="expression" priority="73" id="{C13B9B1D-071D-4FC6-9A8B-67A9934E07DB}">
            <xm:f>ISERROR(IF(B1168="",1,MATCH(B1168,'Validacion (Uso SMA)'!$A$2:$A$201,0)))</xm:f>
            <x14:dxf>
              <fill>
                <patternFill>
                  <bgColor rgb="FFFFC000"/>
                </patternFill>
              </fill>
            </x14:dxf>
          </x14:cfRule>
          <xm:sqref>B1168:B1185 B1187:B1196 B1198:B1204</xm:sqref>
        </x14:conditionalFormatting>
        <x14:conditionalFormatting xmlns:xm="http://schemas.microsoft.com/office/excel/2006/main">
          <x14:cfRule type="expression" priority="71" id="{932E2EBF-C222-4DDE-8250-F0D441F60937}">
            <xm:f>ISERROR(IF(B1205="",1,MATCH(B1205,'Validacion (Uso SMA)'!$A$2:$A$201,0)))</xm:f>
            <x14:dxf>
              <fill>
                <patternFill>
                  <bgColor rgb="FFFFC000"/>
                </patternFill>
              </fill>
            </x14:dxf>
          </x14:cfRule>
          <xm:sqref>B1205:B1222 B1224:B1233 B1235:B1241</xm:sqref>
        </x14:conditionalFormatting>
        <x14:conditionalFormatting xmlns:xm="http://schemas.microsoft.com/office/excel/2006/main">
          <x14:cfRule type="expression" priority="67" id="{097E2141-F4DB-49A8-9BFA-C24A4E80BAC5}">
            <xm:f>ISERROR(IF(B1280="",1,MATCH(B1280,'Validacion (Uso SMA)'!$A$2:$A$201,0)))</xm:f>
            <x14:dxf>
              <fill>
                <patternFill>
                  <bgColor rgb="FFFFC000"/>
                </patternFill>
              </fill>
            </x14:dxf>
          </x14:cfRule>
          <xm:sqref>B1280:B1297 B1299:B1308 B1310:B1316</xm:sqref>
        </x14:conditionalFormatting>
        <x14:conditionalFormatting xmlns:xm="http://schemas.microsoft.com/office/excel/2006/main">
          <x14:cfRule type="expression" priority="65" id="{BD2B415E-DDBE-4BB2-8785-31401BC24D0A}">
            <xm:f>ISERROR(IF(B1317="",1,MATCH(B1317,'Validacion (Uso SMA)'!$A$2:$A$201,0)))</xm:f>
            <x14:dxf>
              <fill>
                <patternFill>
                  <bgColor rgb="FFFFC000"/>
                </patternFill>
              </fill>
            </x14:dxf>
          </x14:cfRule>
          <xm:sqref>B1317:B1334 B1336:B1345 B1347:B1353</xm:sqref>
        </x14:conditionalFormatting>
        <x14:conditionalFormatting xmlns:xm="http://schemas.microsoft.com/office/excel/2006/main">
          <x14:cfRule type="expression" priority="62" id="{27AE0C73-F5DC-4819-895C-0B457596FA9D}">
            <xm:f>ISERROR(IF(B1392="",1,MATCH(B1392,'Validacion (Uso SMA)'!$A$2:$A$201,0)))</xm:f>
            <x14:dxf>
              <fill>
                <patternFill>
                  <bgColor rgb="FFFFC000"/>
                </patternFill>
              </fill>
            </x14:dxf>
          </x14:cfRule>
          <xm:sqref>B1392:B1409 B1411:B1420 B1422:B1428</xm:sqref>
        </x14:conditionalFormatting>
        <x14:conditionalFormatting xmlns:xm="http://schemas.microsoft.com/office/excel/2006/main">
          <x14:cfRule type="expression" priority="60" id="{5E39ABDA-99A2-4414-8A82-4AAF3E71B023}">
            <xm:f>ISERROR(IF(B1429="",1,MATCH(B1429,'Validacion (Uso SMA)'!$A$2:$A$201,0)))</xm:f>
            <x14:dxf>
              <fill>
                <patternFill>
                  <bgColor rgb="FFFFC000"/>
                </patternFill>
              </fill>
            </x14:dxf>
          </x14:cfRule>
          <xm:sqref>B1429:B1446 B1448:B1457 B1459:B1465</xm:sqref>
        </x14:conditionalFormatting>
        <x14:conditionalFormatting xmlns:xm="http://schemas.microsoft.com/office/excel/2006/main">
          <x14:cfRule type="expression" priority="57" id="{5533ABB7-C50D-4802-A7D8-2EB63F67FF5A}">
            <xm:f>ISERROR(IF(B77="",1,MATCH(B77,'Validacion (Uso SMA)'!$A$2:$A$201,0)))</xm:f>
            <x14:dxf>
              <fill>
                <patternFill>
                  <bgColor rgb="FFFFC000"/>
                </patternFill>
              </fill>
            </x14:dxf>
          </x14:cfRule>
          <xm:sqref>B77</xm:sqref>
        </x14:conditionalFormatting>
        <x14:conditionalFormatting xmlns:xm="http://schemas.microsoft.com/office/excel/2006/main">
          <x14:cfRule type="expression" priority="55" id="{FAE4B1A2-B353-43AF-9F90-9D0EE0F903A0}">
            <xm:f>ISERROR(IF(B115="",1,MATCH(B115,'Validacion (Uso SMA)'!$A$2:$A$201,0)))</xm:f>
            <x14:dxf>
              <fill>
                <patternFill>
                  <bgColor rgb="FFFFC000"/>
                </patternFill>
              </fill>
            </x14:dxf>
          </x14:cfRule>
          <xm:sqref>B115</xm:sqref>
        </x14:conditionalFormatting>
        <x14:conditionalFormatting xmlns:xm="http://schemas.microsoft.com/office/excel/2006/main">
          <x14:cfRule type="expression" priority="53" id="{A23D80A0-D981-4146-94C5-2E296A36C97F}">
            <xm:f>ISERROR(IF(B153="",1,MATCH(B153,'Validacion (Uso SMA)'!$A$2:$A$201,0)))</xm:f>
            <x14:dxf>
              <fill>
                <patternFill>
                  <bgColor rgb="FFFFC000"/>
                </patternFill>
              </fill>
            </x14:dxf>
          </x14:cfRule>
          <xm:sqref>B153</xm:sqref>
        </x14:conditionalFormatting>
        <x14:conditionalFormatting xmlns:xm="http://schemas.microsoft.com/office/excel/2006/main">
          <x14:cfRule type="expression" priority="51" id="{ED84EB40-319F-4240-B124-298EB61EA623}">
            <xm:f>ISERROR(IF(B191="",1,MATCH(B191,'Validacion (Uso SMA)'!$A$2:$A$201,0)))</xm:f>
            <x14:dxf>
              <fill>
                <patternFill>
                  <bgColor rgb="FFFFC000"/>
                </patternFill>
              </fill>
            </x14:dxf>
          </x14:cfRule>
          <xm:sqref>B191</xm:sqref>
        </x14:conditionalFormatting>
        <x14:conditionalFormatting xmlns:xm="http://schemas.microsoft.com/office/excel/2006/main">
          <x14:cfRule type="expression" priority="49" id="{372C79BD-D63C-4FE7-8A05-59668AA437E0}">
            <xm:f>ISERROR(IF(B229="",1,MATCH(B229,'Validacion (Uso SMA)'!$A$2:$A$201,0)))</xm:f>
            <x14:dxf>
              <fill>
                <patternFill>
                  <bgColor rgb="FFFFC000"/>
                </patternFill>
              </fill>
            </x14:dxf>
          </x14:cfRule>
          <xm:sqref>B229</xm:sqref>
        </x14:conditionalFormatting>
        <x14:conditionalFormatting xmlns:xm="http://schemas.microsoft.com/office/excel/2006/main">
          <x14:cfRule type="expression" priority="47" id="{BE6F99CC-7E8B-4FEF-907C-328D03A0249E}">
            <xm:f>ISERROR(IF(B267="",1,MATCH(B267,'Validacion (Uso SMA)'!$A$2:$A$201,0)))</xm:f>
            <x14:dxf>
              <fill>
                <patternFill>
                  <bgColor rgb="FFFFC000"/>
                </patternFill>
              </fill>
            </x14:dxf>
          </x14:cfRule>
          <xm:sqref>B267</xm:sqref>
        </x14:conditionalFormatting>
        <x14:conditionalFormatting xmlns:xm="http://schemas.microsoft.com/office/excel/2006/main">
          <x14:cfRule type="expression" priority="45" id="{0200E6D3-C575-443E-B1AF-BCD593274E39}">
            <xm:f>ISERROR(IF(B305="",1,MATCH(B305,'Validacion (Uso SMA)'!$A$2:$A$201,0)))</xm:f>
            <x14:dxf>
              <fill>
                <patternFill>
                  <bgColor rgb="FFFFC000"/>
                </patternFill>
              </fill>
            </x14:dxf>
          </x14:cfRule>
          <xm:sqref>B305</xm:sqref>
        </x14:conditionalFormatting>
        <x14:conditionalFormatting xmlns:xm="http://schemas.microsoft.com/office/excel/2006/main">
          <x14:cfRule type="expression" priority="43" id="{AED4822A-10CD-40F4-809C-D2AB6B89C5C5}">
            <xm:f>ISERROR(IF(B343="",1,MATCH(B343,'Validacion (Uso SMA)'!$A$2:$A$201,0)))</xm:f>
            <x14:dxf>
              <fill>
                <patternFill>
                  <bgColor rgb="FFFFC000"/>
                </patternFill>
              </fill>
            </x14:dxf>
          </x14:cfRule>
          <xm:sqref>B343</xm:sqref>
        </x14:conditionalFormatting>
        <x14:conditionalFormatting xmlns:xm="http://schemas.microsoft.com/office/excel/2006/main">
          <x14:cfRule type="expression" priority="41" id="{ED755768-63E7-495A-AB34-A38F3263481A}">
            <xm:f>ISERROR(IF(B381="",1,MATCH(B381,'Validacion (Uso SMA)'!$A$2:$A$201,0)))</xm:f>
            <x14:dxf>
              <fill>
                <patternFill>
                  <bgColor rgb="FFFFC000"/>
                </patternFill>
              </fill>
            </x14:dxf>
          </x14:cfRule>
          <xm:sqref>B381</xm:sqref>
        </x14:conditionalFormatting>
        <x14:conditionalFormatting xmlns:xm="http://schemas.microsoft.com/office/excel/2006/main">
          <x14:cfRule type="expression" priority="39" id="{F7FCDCC8-C4FF-47D4-8D90-797275C23EFE}">
            <xm:f>ISERROR(IF(B456="",1,MATCH(B456,'Validacion (Uso SMA)'!$A$2:$A$201,0)))</xm:f>
            <x14:dxf>
              <fill>
                <patternFill>
                  <bgColor rgb="FFFFC000"/>
                </patternFill>
              </fill>
            </x14:dxf>
          </x14:cfRule>
          <xm:sqref>B456</xm:sqref>
        </x14:conditionalFormatting>
        <x14:conditionalFormatting xmlns:xm="http://schemas.microsoft.com/office/excel/2006/main">
          <x14:cfRule type="expression" priority="37" id="{7A2730A8-65DE-4DE7-BB3A-E310AF4ED579}">
            <xm:f>ISERROR(IF(B531="",1,MATCH(B531,'Validacion (Uso SMA)'!$A$2:$A$201,0)))</xm:f>
            <x14:dxf>
              <fill>
                <patternFill>
                  <bgColor rgb="FFFFC000"/>
                </patternFill>
              </fill>
            </x14:dxf>
          </x14:cfRule>
          <xm:sqref>B531</xm:sqref>
        </x14:conditionalFormatting>
        <x14:conditionalFormatting xmlns:xm="http://schemas.microsoft.com/office/excel/2006/main">
          <x14:cfRule type="expression" priority="35" id="{19BA5DC3-E9ED-4A9C-AF78-B138A859AE5E}">
            <xm:f>ISERROR(IF(B606="",1,MATCH(B606,'Validacion (Uso SMA)'!$A$2:$A$201,0)))</xm:f>
            <x14:dxf>
              <fill>
                <patternFill>
                  <bgColor rgb="FFFFC000"/>
                </patternFill>
              </fill>
            </x14:dxf>
          </x14:cfRule>
          <xm:sqref>B606</xm:sqref>
        </x14:conditionalFormatting>
        <x14:conditionalFormatting xmlns:xm="http://schemas.microsoft.com/office/excel/2006/main">
          <x14:cfRule type="expression" priority="33" id="{4DDB755A-5AA5-493A-8BAB-84290C8AE1A8}">
            <xm:f>ISERROR(IF(B681="",1,MATCH(B681,'Validacion (Uso SMA)'!$A$2:$A$201,0)))</xm:f>
            <x14:dxf>
              <fill>
                <patternFill>
                  <bgColor rgb="FFFFC000"/>
                </patternFill>
              </fill>
            </x14:dxf>
          </x14:cfRule>
          <xm:sqref>B681</xm:sqref>
        </x14:conditionalFormatting>
        <x14:conditionalFormatting xmlns:xm="http://schemas.microsoft.com/office/excel/2006/main">
          <x14:cfRule type="expression" priority="31" id="{FADF7A06-3A86-4940-9FF0-240C77ACDD0A}">
            <xm:f>ISERROR(IF(B756="",1,MATCH(B756,'Validacion (Uso SMA)'!$A$2:$A$201,0)))</xm:f>
            <x14:dxf>
              <fill>
                <patternFill>
                  <bgColor rgb="FFFFC000"/>
                </patternFill>
              </fill>
            </x14:dxf>
          </x14:cfRule>
          <xm:sqref>B756</xm:sqref>
        </x14:conditionalFormatting>
        <x14:conditionalFormatting xmlns:xm="http://schemas.microsoft.com/office/excel/2006/main">
          <x14:cfRule type="expression" priority="29" id="{B37062FC-16FA-4395-9CF1-C13579322A12}">
            <xm:f>ISERROR(IF(B831="",1,MATCH(B831,'Validacion (Uso SMA)'!$A$2:$A$201,0)))</xm:f>
            <x14:dxf>
              <fill>
                <patternFill>
                  <bgColor rgb="FFFFC000"/>
                </patternFill>
              </fill>
            </x14:dxf>
          </x14:cfRule>
          <xm:sqref>B831</xm:sqref>
        </x14:conditionalFormatting>
        <x14:conditionalFormatting xmlns:xm="http://schemas.microsoft.com/office/excel/2006/main">
          <x14:cfRule type="expression" priority="27" id="{710378C9-A9E4-453C-A7DA-0B456DFA7145}">
            <xm:f>ISERROR(IF(B906="",1,MATCH(B906,'Validacion (Uso SMA)'!$A$2:$A$201,0)))</xm:f>
            <x14:dxf>
              <fill>
                <patternFill>
                  <bgColor rgb="FFFFC000"/>
                </patternFill>
              </fill>
            </x14:dxf>
          </x14:cfRule>
          <xm:sqref>B906</xm:sqref>
        </x14:conditionalFormatting>
        <x14:conditionalFormatting xmlns:xm="http://schemas.microsoft.com/office/excel/2006/main">
          <x14:cfRule type="expression" priority="25" id="{455896F5-E7A9-4BCC-A094-A0F811A49C7F}">
            <xm:f>ISERROR(IF(B1018="",1,MATCH(B1018,'Validacion (Uso SMA)'!$A$2:$A$201,0)))</xm:f>
            <x14:dxf>
              <fill>
                <patternFill>
                  <bgColor rgb="FFFFC000"/>
                </patternFill>
              </fill>
            </x14:dxf>
          </x14:cfRule>
          <xm:sqref>B1018</xm:sqref>
        </x14:conditionalFormatting>
        <x14:conditionalFormatting xmlns:xm="http://schemas.microsoft.com/office/excel/2006/main">
          <x14:cfRule type="expression" priority="23" id="{7460B6B3-0BEF-484E-BB15-C15FDB2FE06F}">
            <xm:f>ISERROR(IF(B1130="",1,MATCH(B1130,'Validacion (Uso SMA)'!$A$2:$A$201,0)))</xm:f>
            <x14:dxf>
              <fill>
                <patternFill>
                  <bgColor rgb="FFFFC000"/>
                </patternFill>
              </fill>
            </x14:dxf>
          </x14:cfRule>
          <xm:sqref>B1130</xm:sqref>
        </x14:conditionalFormatting>
        <x14:conditionalFormatting xmlns:xm="http://schemas.microsoft.com/office/excel/2006/main">
          <x14:cfRule type="expression" priority="21" id="{3731526B-30CD-4AF4-B5A0-FCEF7BF8BDB8}">
            <xm:f>ISERROR(IF(B1242="",1,MATCH(B1242,'Validacion (Uso SMA)'!$A$2:$A$201,0)))</xm:f>
            <x14:dxf>
              <fill>
                <patternFill>
                  <bgColor rgb="FFFFC000"/>
                </patternFill>
              </fill>
            </x14:dxf>
          </x14:cfRule>
          <xm:sqref>B1242</xm:sqref>
        </x14:conditionalFormatting>
        <x14:conditionalFormatting xmlns:xm="http://schemas.microsoft.com/office/excel/2006/main">
          <x14:cfRule type="expression" priority="19" id="{E8BDEB65-26F7-4687-80B1-78D683CC7E08}">
            <xm:f>ISERROR(IF(B1354="",1,MATCH(B1354,'Validacion (Uso SMA)'!$A$2:$A$201,0)))</xm:f>
            <x14:dxf>
              <fill>
                <patternFill>
                  <bgColor rgb="FFFFC000"/>
                </patternFill>
              </fill>
            </x14:dxf>
          </x14:cfRule>
          <xm:sqref>B1354</xm:sqref>
        </x14:conditionalFormatting>
        <x14:conditionalFormatting xmlns:xm="http://schemas.microsoft.com/office/excel/2006/main">
          <x14:cfRule type="expression" priority="17" id="{EFC80836-08F0-4697-BAB0-606DDF3D49C7}">
            <xm:f>ISERROR(IF(B1466="",1,MATCH(B1466,'Validacion (Uso SMA)'!$A$2:$A$201,0)))</xm:f>
            <x14:dxf>
              <fill>
                <patternFill>
                  <bgColor rgb="FFFFC000"/>
                </patternFill>
              </fill>
            </x14:dxf>
          </x14:cfRule>
          <xm:sqref>B1466</xm:sqref>
        </x14:conditionalFormatting>
        <x14:conditionalFormatting xmlns:xm="http://schemas.microsoft.com/office/excel/2006/main">
          <x14:cfRule type="expression" priority="115" id="{3678461B-9CC1-45A3-B974-E92D76945BEC}">
            <xm:f>ISERROR(IF(H23="",1,MATCH(H23,'Validacion (Uso SMA)'!$J$2:$J$20,0)))</xm:f>
            <x14:dxf>
              <fill>
                <patternFill>
                  <bgColor rgb="FFFFC000"/>
                </patternFill>
              </fill>
            </x14:dxf>
          </x14:cfRule>
          <xm:sqref>H23:H1048576</xm:sqref>
        </x14:conditionalFormatting>
        <x14:conditionalFormatting xmlns:xm="http://schemas.microsoft.com/office/excel/2006/main">
          <x14:cfRule type="expression" priority="13" id="{4ED3064C-4B91-4B2B-9F68-33E9122E62D2}">
            <xm:f>ISERROR(IF(B448="",1,MATCH(B448,'Validacion (Uso SMA)'!$A$2:$A$201,0)))</xm:f>
            <x14:dxf>
              <fill>
                <patternFill>
                  <bgColor rgb="FFFFC000"/>
                </patternFill>
              </fill>
            </x14:dxf>
          </x14:cfRule>
          <xm:sqref>B1458 B1421 B1346 B1309 B1234 B1197 B1122 B1085 B1010 B973 B898 B823 B748 B673 B598 B523 B448</xm:sqref>
        </x14:conditionalFormatting>
        <x14:conditionalFormatting xmlns:xm="http://schemas.microsoft.com/office/excel/2006/main">
          <x14:cfRule type="expression" priority="12" id="{786CCF37-6255-429A-A6FA-3DBF0D940AE4}">
            <xm:f>ISERROR(IF(B2="",1,MATCH(B2,'Validacion (Uso SMA)'!$A$2:$A$202,0)))</xm:f>
            <x14:dxf>
              <fill>
                <patternFill>
                  <bgColor rgb="FFFFC000"/>
                </patternFill>
              </fill>
            </x14:dxf>
          </x14:cfRule>
          <xm:sqref>B2:B8</xm:sqref>
        </x14:conditionalFormatting>
        <x14:conditionalFormatting xmlns:xm="http://schemas.microsoft.com/office/excel/2006/main">
          <x14:cfRule type="expression" priority="11" id="{81A1A468-E515-461C-BEAB-516546AF9666}">
            <xm:f>ISERROR(IF(B3="",1,MATCH(B3,'Validacion (Uso SMA)'!$A$2:$A$202,0)))</xm:f>
            <x14:dxf>
              <fill>
                <patternFill>
                  <bgColor rgb="FFFFC000"/>
                </patternFill>
              </fill>
            </x14:dxf>
          </x14:cfRule>
          <xm:sqref>B3:B8</xm:sqref>
        </x14:conditionalFormatting>
        <x14:conditionalFormatting xmlns:xm="http://schemas.microsoft.com/office/excel/2006/main">
          <x14:cfRule type="expression" priority="10" id="{3981585D-203F-41D8-82D2-D2D011BB76F1}">
            <xm:f>ISERROR(IF(B2="",1,MATCH(B2,'Validacion (Uso SMA)'!$A$2:$A$202,0)))</xm:f>
            <x14:dxf>
              <fill>
                <patternFill>
                  <bgColor rgb="FFFFC000"/>
                </patternFill>
              </fill>
            </x14:dxf>
          </x14:cfRule>
          <xm:sqref>B2</xm:sqref>
        </x14:conditionalFormatting>
        <x14:conditionalFormatting xmlns:xm="http://schemas.microsoft.com/office/excel/2006/main">
          <x14:cfRule type="expression" priority="9" id="{88962E76-0372-42DA-B32D-DF064C1DDD56}">
            <xm:f>ISERROR(IF(B9="",1,MATCH(B9,'Validacion (Uso SMA)'!$A$2:$A$202,0)))</xm:f>
            <x14:dxf>
              <fill>
                <patternFill>
                  <bgColor rgb="FFFFC000"/>
                </patternFill>
              </fill>
            </x14:dxf>
          </x14:cfRule>
          <xm:sqref>B9:B15</xm:sqref>
        </x14:conditionalFormatting>
        <x14:conditionalFormatting xmlns:xm="http://schemas.microsoft.com/office/excel/2006/main">
          <x14:cfRule type="expression" priority="8" id="{631B173D-574A-491F-BE28-F154FA481403}">
            <xm:f>ISERROR(IF(B10="",1,MATCH(B10,'Validacion (Uso SMA)'!$A$2:$A$202,0)))</xm:f>
            <x14:dxf>
              <fill>
                <patternFill>
                  <bgColor rgb="FFFFC000"/>
                </patternFill>
              </fill>
            </x14:dxf>
          </x14:cfRule>
          <xm:sqref>B10:B15</xm:sqref>
        </x14:conditionalFormatting>
        <x14:conditionalFormatting xmlns:xm="http://schemas.microsoft.com/office/excel/2006/main">
          <x14:cfRule type="expression" priority="7" id="{A25030A2-03AC-4F84-B2DC-C39425E5C101}">
            <xm:f>ISERROR(IF(B9="",1,MATCH(B9,'Validacion (Uso SMA)'!$A$2:$A$202,0)))</xm:f>
            <x14:dxf>
              <fill>
                <patternFill>
                  <bgColor rgb="FFFFC000"/>
                </patternFill>
              </fill>
            </x14:dxf>
          </x14:cfRule>
          <xm:sqref>B9</xm:sqref>
        </x14:conditionalFormatting>
        <x14:conditionalFormatting xmlns:xm="http://schemas.microsoft.com/office/excel/2006/main">
          <x14:cfRule type="expression" priority="6" id="{D1B5433E-6FB8-4275-992D-0990A120CAE6}">
            <xm:f>ISERROR(IF(B16="",1,MATCH(B16,'Validacion (Uso SMA)'!$A$2:$A$202,0)))</xm:f>
            <x14:dxf>
              <fill>
                <patternFill>
                  <bgColor rgb="FFFFC000"/>
                </patternFill>
              </fill>
            </x14:dxf>
          </x14:cfRule>
          <xm:sqref>B16:B22</xm:sqref>
        </x14:conditionalFormatting>
        <x14:conditionalFormatting xmlns:xm="http://schemas.microsoft.com/office/excel/2006/main">
          <x14:cfRule type="expression" priority="5" id="{CFC96CF5-2B94-4465-8F34-FA24D84CF329}">
            <xm:f>ISERROR(IF(B17="",1,MATCH(B17,'Validacion (Uso SMA)'!$A$2:$A$202,0)))</xm:f>
            <x14:dxf>
              <fill>
                <patternFill>
                  <bgColor rgb="FFFFC000"/>
                </patternFill>
              </fill>
            </x14:dxf>
          </x14:cfRule>
          <xm:sqref>B17:B22</xm:sqref>
        </x14:conditionalFormatting>
        <x14:conditionalFormatting xmlns:xm="http://schemas.microsoft.com/office/excel/2006/main">
          <x14:cfRule type="expression" priority="4" id="{5031A0EF-235F-4C08-BFFF-FFB42180A7E5}">
            <xm:f>ISERROR(IF(B16="",1,MATCH(B16,'Validacion (Uso SMA)'!$A$2:$A$202,0)))</xm:f>
            <x14:dxf>
              <fill>
                <patternFill>
                  <bgColor rgb="FFFFC000"/>
                </patternFill>
              </fill>
            </x14:dxf>
          </x14:cfRule>
          <xm:sqref>B16</xm:sqref>
        </x14:conditionalFormatting>
        <x14:conditionalFormatting xmlns:xm="http://schemas.microsoft.com/office/excel/2006/main">
          <x14:cfRule type="expression" priority="3" id="{A1A5F57A-D08A-4B32-92C7-2C3166EDC158}">
            <xm:f>ISERROR(IF(H2="",1,MATCH(H2,'Validacion (Uso SMA)'!$J$2:$J$20,0)))</xm:f>
            <x14:dxf>
              <fill>
                <patternFill>
                  <bgColor rgb="FFFFC000"/>
                </patternFill>
              </fill>
            </x14:dxf>
          </x14:cfRule>
          <xm:sqref>H2:H8</xm:sqref>
        </x14:conditionalFormatting>
        <x14:conditionalFormatting xmlns:xm="http://schemas.microsoft.com/office/excel/2006/main">
          <x14:cfRule type="expression" priority="2" id="{E59F9E7C-F750-43AB-8D75-9AC3950B958A}">
            <xm:f>ISERROR(IF(H9="",1,MATCH(H9,'Validacion (Uso SMA)'!$J$2:$J$20,0)))</xm:f>
            <x14:dxf>
              <fill>
                <patternFill>
                  <bgColor rgb="FFFFC000"/>
                </patternFill>
              </fill>
            </x14:dxf>
          </x14:cfRule>
          <xm:sqref>H9:H15</xm:sqref>
        </x14:conditionalFormatting>
        <x14:conditionalFormatting xmlns:xm="http://schemas.microsoft.com/office/excel/2006/main">
          <x14:cfRule type="expression" priority="1" id="{933844F3-2BCB-4DF9-A23B-44AD1C30211B}">
            <xm:f>ISERROR(IF(H16="",1,MATCH(H16,'Validacion (Uso SMA)'!$J$2:$J$20,0)))</xm:f>
            <x14:dxf>
              <fill>
                <patternFill>
                  <bgColor rgb="FFFFC000"/>
                </patternFill>
              </fill>
            </x14:dxf>
          </x14:cfRule>
          <xm:sqref>H16:H22</xm:sqref>
        </x14:conditionalFormatting>
      </x14:conditionalFormattings>
    </ext>
    <ext xmlns:x14="http://schemas.microsoft.com/office/spreadsheetml/2009/9/main" uri="{CCE6A557-97BC-4b89-ADB6-D9C93CAAB3DF}">
      <x14:dataValidations xmlns:xm="http://schemas.microsoft.com/office/excel/2006/main" count="5">
        <x14:dataValidation type="list" errorStyle="information" allowBlank="1" showInputMessage="1" xr:uid="{00000000-0002-0000-0400-000001000000}">
          <x14:formula1>
            <xm:f>'Validacion (Uso SMA)'!$A$2:$A$201</xm:f>
          </x14:formula1>
          <xm:sqref>B23:B1048576</xm:sqref>
        </x14:dataValidation>
        <x14:dataValidation type="list" allowBlank="1" showInputMessage="1" showErrorMessage="1" xr:uid="{00000000-0002-0000-0400-000002000000}">
          <x14:formula1>
            <xm:f>'Validacion (Uso SMA)'!$L$2:$L$6</xm:f>
          </x14:formula1>
          <xm:sqref>I1:I1048576</xm:sqref>
        </x14:dataValidation>
        <x14:dataValidation type="list" allowBlank="1" showInputMessage="1" xr:uid="{00000000-0002-0000-0400-000003000000}">
          <x14:formula1>
            <xm:f>'Validacion (Uso SMA)'!$K$2:$K$9</xm:f>
          </x14:formula1>
          <xm:sqref>J1:J1048576</xm:sqref>
        </x14:dataValidation>
        <x14:dataValidation type="list" allowBlank="1" showInputMessage="1" xr:uid="{00000000-0002-0000-0400-000004000000}">
          <x14:formula1>
            <xm:f>'Validacion (Uso SMA)'!$J$2:$J$20</xm:f>
          </x14:formula1>
          <xm:sqref>H2:H1048576</xm:sqref>
        </x14:dataValidation>
        <x14:dataValidation type="list" allowBlank="1" showInputMessage="1" xr:uid="{00000000-0002-0000-0400-000005000000}">
          <x14:formula1>
            <xm:f>'Validacion (Uso SMA)'!$A$2:$A$156</xm:f>
          </x14:formula1>
          <xm:sqref>B2:B22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34998626667073579"/>
  </sheetPr>
  <dimension ref="A1:O156"/>
  <sheetViews>
    <sheetView zoomScaleNormal="100" workbookViewId="0">
      <pane ySplit="1" topLeftCell="A2" activePane="bottomLeft" state="frozen"/>
      <selection pane="bottomLeft"/>
    </sheetView>
  </sheetViews>
  <sheetFormatPr baseColWidth="10" defaultColWidth="11.42578125" defaultRowHeight="15" x14ac:dyDescent="0.25"/>
  <cols>
    <col min="1" max="1" width="83.42578125" bestFit="1" customWidth="1"/>
    <col min="2" max="2" width="29.85546875" style="12" bestFit="1" customWidth="1"/>
    <col min="3" max="3" width="28.140625" customWidth="1"/>
    <col min="4" max="4" width="14.28515625" style="12" customWidth="1"/>
    <col min="5" max="5" width="20.28515625" bestFit="1" customWidth="1"/>
    <col min="6" max="6" width="43.5703125" bestFit="1" customWidth="1"/>
    <col min="7" max="7" width="27.7109375" style="12" bestFit="1" customWidth="1"/>
    <col min="8" max="8" width="58.5703125" bestFit="1" customWidth="1"/>
    <col min="9" max="9" width="11.85546875" bestFit="1" customWidth="1"/>
    <col min="10" max="10" width="18.5703125" bestFit="1" customWidth="1"/>
    <col min="11" max="11" width="20.28515625" bestFit="1" customWidth="1"/>
    <col min="15" max="15" width="24.42578125" bestFit="1" customWidth="1"/>
  </cols>
  <sheetData>
    <row r="1" spans="1:15" x14ac:dyDescent="0.25">
      <c r="A1" s="2" t="s">
        <v>134</v>
      </c>
      <c r="B1" s="2" t="s">
        <v>135</v>
      </c>
      <c r="C1" s="2" t="s">
        <v>136</v>
      </c>
      <c r="D1" s="2" t="s">
        <v>40</v>
      </c>
      <c r="E1" s="18" t="s">
        <v>33</v>
      </c>
      <c r="F1" s="2" t="s">
        <v>51</v>
      </c>
      <c r="G1" s="2" t="s">
        <v>408</v>
      </c>
      <c r="H1" s="2" t="s">
        <v>56</v>
      </c>
      <c r="I1" s="2" t="s">
        <v>2</v>
      </c>
      <c r="J1" s="2" t="s">
        <v>29</v>
      </c>
      <c r="K1" s="2" t="s">
        <v>63</v>
      </c>
      <c r="L1" s="2" t="s">
        <v>62</v>
      </c>
      <c r="M1" s="2" t="s">
        <v>18</v>
      </c>
      <c r="N1" s="2" t="s">
        <v>43</v>
      </c>
      <c r="O1" s="2" t="s">
        <v>20</v>
      </c>
    </row>
    <row r="2" spans="1:15" x14ac:dyDescent="0.25">
      <c r="A2" s="12" t="s">
        <v>137</v>
      </c>
      <c r="B2" s="12" t="s">
        <v>138</v>
      </c>
      <c r="C2" t="s">
        <v>25</v>
      </c>
      <c r="D2" s="12">
        <v>1</v>
      </c>
      <c r="E2" s="12" t="s">
        <v>57</v>
      </c>
      <c r="F2" t="s">
        <v>59</v>
      </c>
      <c r="G2" s="12" t="s">
        <v>409</v>
      </c>
      <c r="H2" t="s">
        <v>7</v>
      </c>
      <c r="I2" s="10">
        <v>18</v>
      </c>
      <c r="J2" t="s">
        <v>25</v>
      </c>
      <c r="K2" t="s">
        <v>60</v>
      </c>
      <c r="L2" t="s">
        <v>61</v>
      </c>
      <c r="M2" t="s">
        <v>22</v>
      </c>
      <c r="N2" t="s">
        <v>41</v>
      </c>
      <c r="O2" t="s">
        <v>84</v>
      </c>
    </row>
    <row r="3" spans="1:15" x14ac:dyDescent="0.25">
      <c r="A3" s="12" t="s">
        <v>93</v>
      </c>
      <c r="B3" s="12" t="s">
        <v>139</v>
      </c>
      <c r="C3" t="s">
        <v>25</v>
      </c>
      <c r="D3" s="12">
        <v>2</v>
      </c>
      <c r="E3" s="12" t="s">
        <v>58</v>
      </c>
      <c r="F3" t="s">
        <v>52</v>
      </c>
      <c r="H3" t="s">
        <v>64</v>
      </c>
      <c r="I3" s="10">
        <v>19</v>
      </c>
      <c r="J3" s="12" t="s">
        <v>55</v>
      </c>
      <c r="K3" t="s">
        <v>65</v>
      </c>
      <c r="L3" t="s">
        <v>66</v>
      </c>
      <c r="M3" t="s">
        <v>82</v>
      </c>
      <c r="N3" t="s">
        <v>42</v>
      </c>
      <c r="O3" t="s">
        <v>85</v>
      </c>
    </row>
    <row r="4" spans="1:15" x14ac:dyDescent="0.25">
      <c r="A4" s="12" t="s">
        <v>140</v>
      </c>
      <c r="B4" s="12" t="s">
        <v>141</v>
      </c>
      <c r="C4" s="12" t="s">
        <v>25</v>
      </c>
      <c r="D4" s="12">
        <v>3</v>
      </c>
      <c r="E4" s="12" t="s">
        <v>1</v>
      </c>
      <c r="F4" s="7" t="s">
        <v>402</v>
      </c>
      <c r="G4" s="7"/>
      <c r="H4" t="s">
        <v>81</v>
      </c>
      <c r="J4" t="s">
        <v>28</v>
      </c>
      <c r="K4" t="s">
        <v>57</v>
      </c>
      <c r="L4" t="s">
        <v>67</v>
      </c>
      <c r="N4" t="s">
        <v>83</v>
      </c>
      <c r="O4" s="7" t="s">
        <v>86</v>
      </c>
    </row>
    <row r="5" spans="1:15" x14ac:dyDescent="0.25">
      <c r="A5" s="12" t="s">
        <v>142</v>
      </c>
      <c r="B5" s="12" t="s">
        <v>131</v>
      </c>
      <c r="C5" s="12" t="s">
        <v>392</v>
      </c>
      <c r="D5" s="12">
        <v>4</v>
      </c>
      <c r="E5" s="12" t="s">
        <v>68</v>
      </c>
      <c r="H5" t="s">
        <v>71</v>
      </c>
      <c r="J5" t="s">
        <v>23</v>
      </c>
      <c r="K5" t="s">
        <v>58</v>
      </c>
      <c r="L5" t="s">
        <v>69</v>
      </c>
      <c r="O5" s="7" t="s">
        <v>87</v>
      </c>
    </row>
    <row r="6" spans="1:15" x14ac:dyDescent="0.25">
      <c r="A6" s="12" t="s">
        <v>11</v>
      </c>
      <c r="B6" s="12" t="s">
        <v>143</v>
      </c>
      <c r="C6" s="12" t="s">
        <v>26</v>
      </c>
      <c r="D6" s="12">
        <v>5</v>
      </c>
      <c r="E6" s="12" t="s">
        <v>49</v>
      </c>
      <c r="H6" t="s">
        <v>73</v>
      </c>
      <c r="J6" t="s">
        <v>397</v>
      </c>
      <c r="K6" t="s">
        <v>1</v>
      </c>
      <c r="L6" t="s">
        <v>21</v>
      </c>
      <c r="O6" s="7" t="s">
        <v>27</v>
      </c>
    </row>
    <row r="7" spans="1:15" x14ac:dyDescent="0.25">
      <c r="A7" s="12" t="s">
        <v>144</v>
      </c>
      <c r="B7" s="12" t="s">
        <v>145</v>
      </c>
      <c r="C7" s="12" t="s">
        <v>25</v>
      </c>
      <c r="D7" s="12">
        <v>6</v>
      </c>
      <c r="E7" s="12" t="s">
        <v>53</v>
      </c>
      <c r="H7" t="s">
        <v>75</v>
      </c>
      <c r="J7" t="s">
        <v>70</v>
      </c>
      <c r="K7" t="s">
        <v>68</v>
      </c>
    </row>
    <row r="8" spans="1:15" x14ac:dyDescent="0.25">
      <c r="A8" s="12" t="s">
        <v>146</v>
      </c>
      <c r="B8" s="12" t="s">
        <v>147</v>
      </c>
      <c r="C8" s="12" t="s">
        <v>25</v>
      </c>
      <c r="D8" s="12">
        <v>7</v>
      </c>
      <c r="H8" t="s">
        <v>76</v>
      </c>
      <c r="J8" t="s">
        <v>72</v>
      </c>
      <c r="K8" t="s">
        <v>49</v>
      </c>
    </row>
    <row r="9" spans="1:15" x14ac:dyDescent="0.25">
      <c r="A9" s="12" t="s">
        <v>94</v>
      </c>
      <c r="B9" s="12" t="s">
        <v>148</v>
      </c>
      <c r="C9" s="12" t="s">
        <v>25</v>
      </c>
      <c r="D9" s="12">
        <v>8</v>
      </c>
      <c r="H9" t="s">
        <v>69</v>
      </c>
      <c r="J9" t="s">
        <v>74</v>
      </c>
      <c r="K9" t="s">
        <v>53</v>
      </c>
    </row>
    <row r="10" spans="1:15" x14ac:dyDescent="0.25">
      <c r="A10" s="12" t="s">
        <v>113</v>
      </c>
      <c r="B10" s="12" t="s">
        <v>149</v>
      </c>
      <c r="C10" s="12" t="s">
        <v>25</v>
      </c>
      <c r="D10" s="12">
        <v>9</v>
      </c>
      <c r="J10" t="s">
        <v>26</v>
      </c>
    </row>
    <row r="11" spans="1:15" x14ac:dyDescent="0.25">
      <c r="A11" s="12" t="s">
        <v>150</v>
      </c>
      <c r="B11" s="12" t="s">
        <v>151</v>
      </c>
      <c r="C11" s="12" t="s">
        <v>25</v>
      </c>
      <c r="D11" s="12">
        <v>10</v>
      </c>
      <c r="J11" s="7" t="s">
        <v>77</v>
      </c>
    </row>
    <row r="12" spans="1:15" x14ac:dyDescent="0.25">
      <c r="A12" s="12" t="s">
        <v>152</v>
      </c>
      <c r="B12" s="12" t="s">
        <v>153</v>
      </c>
      <c r="C12" s="12" t="s">
        <v>25</v>
      </c>
      <c r="D12" s="12">
        <v>11</v>
      </c>
      <c r="J12" t="s">
        <v>78</v>
      </c>
    </row>
    <row r="13" spans="1:15" x14ac:dyDescent="0.25">
      <c r="A13" s="12" t="s">
        <v>154</v>
      </c>
      <c r="B13" s="12" t="s">
        <v>155</v>
      </c>
      <c r="C13" s="12" t="s">
        <v>25</v>
      </c>
      <c r="D13" s="12">
        <v>12</v>
      </c>
      <c r="J13" s="12" t="s">
        <v>329</v>
      </c>
    </row>
    <row r="14" spans="1:15" x14ac:dyDescent="0.25">
      <c r="A14" s="12" t="s">
        <v>156</v>
      </c>
      <c r="B14" s="12" t="s">
        <v>157</v>
      </c>
      <c r="C14" s="12" t="s">
        <v>25</v>
      </c>
      <c r="D14" s="12">
        <v>13</v>
      </c>
      <c r="J14" t="s">
        <v>132</v>
      </c>
    </row>
    <row r="15" spans="1:15" x14ac:dyDescent="0.25">
      <c r="A15" s="12" t="s">
        <v>158</v>
      </c>
      <c r="B15" s="12" t="s">
        <v>159</v>
      </c>
      <c r="C15" s="12" t="s">
        <v>25</v>
      </c>
      <c r="D15" s="12">
        <v>14</v>
      </c>
      <c r="J15" t="s">
        <v>396</v>
      </c>
    </row>
    <row r="16" spans="1:15" x14ac:dyDescent="0.25">
      <c r="A16" s="12" t="s">
        <v>160</v>
      </c>
      <c r="B16" s="12" t="s">
        <v>161</v>
      </c>
      <c r="C16" s="12" t="s">
        <v>25</v>
      </c>
      <c r="D16" s="12">
        <v>15</v>
      </c>
      <c r="J16" t="s">
        <v>80</v>
      </c>
    </row>
    <row r="17" spans="1:10" x14ac:dyDescent="0.25">
      <c r="A17" s="12" t="s">
        <v>162</v>
      </c>
      <c r="B17" s="12" t="s">
        <v>163</v>
      </c>
      <c r="C17" s="12" t="s">
        <v>25</v>
      </c>
      <c r="D17" s="12">
        <v>16</v>
      </c>
      <c r="J17" t="s">
        <v>392</v>
      </c>
    </row>
    <row r="18" spans="1:10" x14ac:dyDescent="0.25">
      <c r="A18" s="12" t="s">
        <v>103</v>
      </c>
      <c r="B18" s="12" t="s">
        <v>164</v>
      </c>
      <c r="C18" s="12" t="s">
        <v>25</v>
      </c>
      <c r="D18" s="12">
        <v>17</v>
      </c>
      <c r="J18" t="s">
        <v>326</v>
      </c>
    </row>
    <row r="19" spans="1:10" x14ac:dyDescent="0.25">
      <c r="A19" s="12" t="s">
        <v>165</v>
      </c>
      <c r="B19" s="12" t="s">
        <v>166</v>
      </c>
      <c r="C19" s="12" t="s">
        <v>25</v>
      </c>
      <c r="D19" s="12">
        <v>18</v>
      </c>
      <c r="J19" s="7" t="s">
        <v>133</v>
      </c>
    </row>
    <row r="20" spans="1:10" x14ac:dyDescent="0.25">
      <c r="A20" s="12" t="s">
        <v>167</v>
      </c>
      <c r="B20" s="12" t="s">
        <v>168</v>
      </c>
      <c r="C20" s="12" t="s">
        <v>25</v>
      </c>
      <c r="D20" s="12">
        <v>19</v>
      </c>
      <c r="J20" t="s">
        <v>395</v>
      </c>
    </row>
    <row r="21" spans="1:10" x14ac:dyDescent="0.25">
      <c r="A21" s="12" t="s">
        <v>169</v>
      </c>
      <c r="B21" s="12" t="s">
        <v>14</v>
      </c>
      <c r="C21" s="12" t="s">
        <v>25</v>
      </c>
      <c r="D21" s="12">
        <v>20</v>
      </c>
      <c r="H21" s="7"/>
    </row>
    <row r="22" spans="1:10" x14ac:dyDescent="0.25">
      <c r="A22" s="12" t="s">
        <v>170</v>
      </c>
      <c r="B22" s="12" t="s">
        <v>171</v>
      </c>
      <c r="C22" s="12" t="s">
        <v>25</v>
      </c>
      <c r="D22" s="12">
        <v>21</v>
      </c>
      <c r="H22" s="7"/>
      <c r="I22" s="11"/>
    </row>
    <row r="23" spans="1:10" x14ac:dyDescent="0.25">
      <c r="A23" s="12" t="s">
        <v>172</v>
      </c>
      <c r="B23" s="12" t="s">
        <v>173</v>
      </c>
      <c r="C23" s="12" t="s">
        <v>25</v>
      </c>
      <c r="D23" s="12">
        <v>22</v>
      </c>
      <c r="H23" s="7"/>
    </row>
    <row r="24" spans="1:10" x14ac:dyDescent="0.25">
      <c r="A24" s="12" t="s">
        <v>174</v>
      </c>
      <c r="B24" s="12" t="s">
        <v>175</v>
      </c>
      <c r="C24" s="12" t="s">
        <v>25</v>
      </c>
      <c r="D24" s="12">
        <v>23</v>
      </c>
      <c r="H24" s="7"/>
    </row>
    <row r="25" spans="1:10" x14ac:dyDescent="0.25">
      <c r="A25" s="12" t="s">
        <v>176</v>
      </c>
      <c r="B25" s="12" t="s">
        <v>177</v>
      </c>
      <c r="C25" s="12" t="s">
        <v>25</v>
      </c>
      <c r="D25" s="12">
        <v>24</v>
      </c>
      <c r="H25" s="7"/>
    </row>
    <row r="26" spans="1:10" x14ac:dyDescent="0.25">
      <c r="A26" s="12" t="s">
        <v>114</v>
      </c>
      <c r="B26" s="12" t="s">
        <v>178</v>
      </c>
      <c r="C26" s="12" t="s">
        <v>25</v>
      </c>
      <c r="D26" s="12">
        <v>25</v>
      </c>
    </row>
    <row r="27" spans="1:10" x14ac:dyDescent="0.25">
      <c r="A27" s="12" t="s">
        <v>179</v>
      </c>
      <c r="B27" s="12" t="s">
        <v>180</v>
      </c>
      <c r="C27" s="12" t="s">
        <v>25</v>
      </c>
      <c r="D27" s="12">
        <v>26</v>
      </c>
    </row>
    <row r="28" spans="1:10" x14ac:dyDescent="0.25">
      <c r="A28" s="12" t="s">
        <v>181</v>
      </c>
      <c r="B28" s="12" t="s">
        <v>182</v>
      </c>
      <c r="C28" s="12" t="s">
        <v>25</v>
      </c>
      <c r="D28" s="12">
        <v>27</v>
      </c>
    </row>
    <row r="29" spans="1:10" x14ac:dyDescent="0.25">
      <c r="A29" s="12" t="s">
        <v>183</v>
      </c>
      <c r="B29" s="12" t="s">
        <v>184</v>
      </c>
      <c r="C29" s="12" t="s">
        <v>25</v>
      </c>
      <c r="D29" s="12">
        <v>28</v>
      </c>
    </row>
    <row r="30" spans="1:10" x14ac:dyDescent="0.25">
      <c r="A30" s="12" t="s">
        <v>185</v>
      </c>
      <c r="B30" s="12" t="s">
        <v>186</v>
      </c>
      <c r="C30" s="12" t="s">
        <v>25</v>
      </c>
      <c r="D30" s="12">
        <v>29</v>
      </c>
      <c r="F30" s="12"/>
    </row>
    <row r="31" spans="1:10" x14ac:dyDescent="0.25">
      <c r="A31" s="12" t="s">
        <v>187</v>
      </c>
      <c r="B31" s="12" t="s">
        <v>188</v>
      </c>
      <c r="C31" s="12" t="s">
        <v>25</v>
      </c>
      <c r="D31" s="12">
        <v>30</v>
      </c>
    </row>
    <row r="32" spans="1:10" x14ac:dyDescent="0.25">
      <c r="A32" s="12" t="s">
        <v>189</v>
      </c>
      <c r="B32" s="12" t="s">
        <v>190</v>
      </c>
      <c r="C32" s="12" t="s">
        <v>25</v>
      </c>
      <c r="D32" s="12">
        <v>31</v>
      </c>
    </row>
    <row r="33" spans="1:6" x14ac:dyDescent="0.25">
      <c r="A33" s="12" t="s">
        <v>191</v>
      </c>
      <c r="B33" s="12" t="s">
        <v>192</v>
      </c>
      <c r="C33" s="12" t="s">
        <v>25</v>
      </c>
      <c r="D33" s="12">
        <v>32</v>
      </c>
    </row>
    <row r="34" spans="1:6" x14ac:dyDescent="0.25">
      <c r="A34" s="12" t="s">
        <v>193</v>
      </c>
      <c r="B34" s="12" t="s">
        <v>194</v>
      </c>
      <c r="C34" s="12" t="s">
        <v>393</v>
      </c>
      <c r="D34" s="12">
        <v>33</v>
      </c>
    </row>
    <row r="35" spans="1:6" x14ac:dyDescent="0.25">
      <c r="A35" s="12" t="s">
        <v>195</v>
      </c>
      <c r="B35" s="12" t="s">
        <v>196</v>
      </c>
      <c r="C35" s="12" t="s">
        <v>25</v>
      </c>
      <c r="D35" s="12">
        <v>34</v>
      </c>
    </row>
    <row r="36" spans="1:6" x14ac:dyDescent="0.25">
      <c r="A36" s="12" t="s">
        <v>197</v>
      </c>
      <c r="B36" s="12" t="s">
        <v>198</v>
      </c>
      <c r="C36" s="12" t="s">
        <v>25</v>
      </c>
      <c r="D36" s="12">
        <v>35</v>
      </c>
    </row>
    <row r="37" spans="1:6" x14ac:dyDescent="0.25">
      <c r="A37" s="12" t="s">
        <v>199</v>
      </c>
      <c r="B37" s="12" t="s">
        <v>200</v>
      </c>
      <c r="C37" s="12" t="s">
        <v>25</v>
      </c>
      <c r="D37" s="12">
        <v>36</v>
      </c>
    </row>
    <row r="38" spans="1:6" x14ac:dyDescent="0.25">
      <c r="A38" s="12" t="s">
        <v>201</v>
      </c>
      <c r="B38" s="12" t="s">
        <v>202</v>
      </c>
      <c r="C38" s="12" t="s">
        <v>25</v>
      </c>
      <c r="D38" s="12">
        <v>37</v>
      </c>
    </row>
    <row r="39" spans="1:6" x14ac:dyDescent="0.25">
      <c r="A39" s="12" t="s">
        <v>203</v>
      </c>
      <c r="B39" s="12" t="s">
        <v>204</v>
      </c>
      <c r="C39" s="12" t="s">
        <v>25</v>
      </c>
      <c r="D39" s="12">
        <v>38</v>
      </c>
    </row>
    <row r="40" spans="1:6" x14ac:dyDescent="0.25">
      <c r="A40" s="12" t="s">
        <v>115</v>
      </c>
      <c r="B40" s="12" t="s">
        <v>205</v>
      </c>
      <c r="C40" s="12" t="s">
        <v>394</v>
      </c>
      <c r="D40" s="12">
        <v>39</v>
      </c>
    </row>
    <row r="41" spans="1:6" x14ac:dyDescent="0.25">
      <c r="A41" s="12" t="s">
        <v>401</v>
      </c>
      <c r="B41" s="12" t="s">
        <v>206</v>
      </c>
      <c r="C41" s="12" t="s">
        <v>25</v>
      </c>
      <c r="D41" s="12">
        <v>40</v>
      </c>
    </row>
    <row r="42" spans="1:6" x14ac:dyDescent="0.25">
      <c r="A42" s="12" t="s">
        <v>207</v>
      </c>
      <c r="B42" s="12" t="s">
        <v>208</v>
      </c>
      <c r="C42" s="12" t="s">
        <v>25</v>
      </c>
      <c r="D42" s="12">
        <v>41</v>
      </c>
    </row>
    <row r="43" spans="1:6" x14ac:dyDescent="0.25">
      <c r="A43" s="12" t="s">
        <v>209</v>
      </c>
      <c r="B43" s="12" t="s">
        <v>210</v>
      </c>
      <c r="C43" s="12" t="s">
        <v>25</v>
      </c>
      <c r="D43" s="12">
        <v>42</v>
      </c>
      <c r="F43" s="12"/>
    </row>
    <row r="44" spans="1:6" x14ac:dyDescent="0.25">
      <c r="A44" s="12" t="s">
        <v>211</v>
      </c>
      <c r="B44" s="12" t="s">
        <v>212</v>
      </c>
      <c r="C44" s="12" t="s">
        <v>25</v>
      </c>
      <c r="D44" s="12">
        <v>43</v>
      </c>
    </row>
    <row r="45" spans="1:6" x14ac:dyDescent="0.25">
      <c r="A45" s="12" t="s">
        <v>213</v>
      </c>
      <c r="B45" s="12" t="s">
        <v>214</v>
      </c>
      <c r="C45" s="12" t="s">
        <v>25</v>
      </c>
      <c r="D45" s="12">
        <v>44</v>
      </c>
    </row>
    <row r="46" spans="1:6" x14ac:dyDescent="0.25">
      <c r="A46" s="12" t="s">
        <v>215</v>
      </c>
      <c r="B46" s="12" t="s">
        <v>216</v>
      </c>
      <c r="C46" s="12" t="s">
        <v>132</v>
      </c>
      <c r="D46" s="12">
        <v>45</v>
      </c>
    </row>
    <row r="47" spans="1:6" x14ac:dyDescent="0.25">
      <c r="A47" s="12" t="s">
        <v>217</v>
      </c>
      <c r="B47" s="12" t="s">
        <v>218</v>
      </c>
      <c r="C47" s="12" t="s">
        <v>132</v>
      </c>
      <c r="D47" s="12">
        <v>46</v>
      </c>
    </row>
    <row r="48" spans="1:6" x14ac:dyDescent="0.25">
      <c r="A48" s="12" t="s">
        <v>219</v>
      </c>
      <c r="B48" s="12" t="s">
        <v>220</v>
      </c>
      <c r="C48" s="12" t="s">
        <v>70</v>
      </c>
      <c r="D48" s="12">
        <v>47</v>
      </c>
    </row>
    <row r="49" spans="1:6" x14ac:dyDescent="0.25">
      <c r="A49" s="12" t="s">
        <v>107</v>
      </c>
      <c r="B49" s="12" t="s">
        <v>221</v>
      </c>
      <c r="C49" s="12" t="s">
        <v>70</v>
      </c>
      <c r="D49" s="12">
        <v>48</v>
      </c>
    </row>
    <row r="50" spans="1:6" x14ac:dyDescent="0.25">
      <c r="A50" s="12" t="s">
        <v>222</v>
      </c>
      <c r="B50" s="12" t="s">
        <v>223</v>
      </c>
      <c r="C50" s="12" t="s">
        <v>25</v>
      </c>
      <c r="D50" s="12">
        <v>49</v>
      </c>
    </row>
    <row r="51" spans="1:6" x14ac:dyDescent="0.25">
      <c r="A51" s="12" t="s">
        <v>224</v>
      </c>
      <c r="B51" s="12" t="s">
        <v>102</v>
      </c>
      <c r="C51" s="12" t="s">
        <v>25</v>
      </c>
      <c r="D51" s="12">
        <v>50</v>
      </c>
    </row>
    <row r="52" spans="1:6" x14ac:dyDescent="0.25">
      <c r="A52" s="12" t="s">
        <v>225</v>
      </c>
      <c r="B52" s="12" t="s">
        <v>10</v>
      </c>
      <c r="C52" s="12" t="s">
        <v>395</v>
      </c>
      <c r="D52" s="12">
        <v>51</v>
      </c>
    </row>
    <row r="53" spans="1:6" x14ac:dyDescent="0.25">
      <c r="A53" s="12" t="s">
        <v>226</v>
      </c>
      <c r="B53" s="12" t="s">
        <v>227</v>
      </c>
      <c r="C53" s="12" t="s">
        <v>25</v>
      </c>
      <c r="D53" s="12">
        <v>52</v>
      </c>
    </row>
    <row r="54" spans="1:6" x14ac:dyDescent="0.25">
      <c r="A54" s="12" t="s">
        <v>104</v>
      </c>
      <c r="B54" s="12" t="s">
        <v>228</v>
      </c>
      <c r="C54" s="12" t="s">
        <v>25</v>
      </c>
      <c r="D54" s="12">
        <v>53</v>
      </c>
      <c r="F54" s="12"/>
    </row>
    <row r="55" spans="1:6" x14ac:dyDescent="0.25">
      <c r="A55" s="12" t="s">
        <v>108</v>
      </c>
      <c r="B55" s="12" t="s">
        <v>229</v>
      </c>
      <c r="C55" s="12" t="s">
        <v>25</v>
      </c>
      <c r="D55" s="12">
        <v>54</v>
      </c>
      <c r="F55" s="12"/>
    </row>
    <row r="56" spans="1:6" x14ac:dyDescent="0.25">
      <c r="A56" s="12" t="s">
        <v>230</v>
      </c>
      <c r="B56" s="12" t="s">
        <v>231</v>
      </c>
      <c r="C56" s="12" t="s">
        <v>74</v>
      </c>
      <c r="D56" s="12">
        <v>55</v>
      </c>
      <c r="F56" s="12"/>
    </row>
    <row r="57" spans="1:6" x14ac:dyDescent="0.25">
      <c r="A57" s="12" t="s">
        <v>232</v>
      </c>
      <c r="B57" s="12" t="s">
        <v>95</v>
      </c>
      <c r="C57" s="12" t="s">
        <v>74</v>
      </c>
      <c r="D57" s="12">
        <v>56</v>
      </c>
    </row>
    <row r="58" spans="1:6" x14ac:dyDescent="0.25">
      <c r="A58" s="12" t="s">
        <v>233</v>
      </c>
      <c r="B58" s="12" t="s">
        <v>96</v>
      </c>
      <c r="C58" s="12" t="s">
        <v>74</v>
      </c>
      <c r="D58" s="12">
        <v>57</v>
      </c>
    </row>
    <row r="59" spans="1:6" x14ac:dyDescent="0.25">
      <c r="A59" s="12" t="s">
        <v>116</v>
      </c>
      <c r="B59" s="12" t="s">
        <v>234</v>
      </c>
      <c r="C59" s="12" t="s">
        <v>25</v>
      </c>
      <c r="D59" s="12">
        <v>58</v>
      </c>
      <c r="F59" s="12"/>
    </row>
    <row r="60" spans="1:6" x14ac:dyDescent="0.25">
      <c r="A60" s="12" t="s">
        <v>235</v>
      </c>
      <c r="B60" s="12" t="s">
        <v>236</v>
      </c>
      <c r="C60" s="12" t="s">
        <v>392</v>
      </c>
      <c r="D60" s="12">
        <v>59</v>
      </c>
    </row>
    <row r="61" spans="1:6" x14ac:dyDescent="0.25">
      <c r="A61" s="12" t="s">
        <v>237</v>
      </c>
      <c r="B61" s="12" t="s">
        <v>238</v>
      </c>
      <c r="C61" s="12" t="s">
        <v>392</v>
      </c>
      <c r="D61" s="12">
        <v>60</v>
      </c>
    </row>
    <row r="62" spans="1:6" x14ac:dyDescent="0.25">
      <c r="A62" s="12" t="s">
        <v>239</v>
      </c>
      <c r="B62" s="12" t="s">
        <v>240</v>
      </c>
      <c r="C62" s="12" t="s">
        <v>392</v>
      </c>
      <c r="D62" s="12">
        <v>61</v>
      </c>
      <c r="F62" s="12"/>
    </row>
    <row r="63" spans="1:6" x14ac:dyDescent="0.25">
      <c r="A63" s="12" t="s">
        <v>241</v>
      </c>
      <c r="B63" s="12" t="s">
        <v>242</v>
      </c>
      <c r="C63" s="12" t="s">
        <v>392</v>
      </c>
      <c r="D63" s="12">
        <v>62</v>
      </c>
      <c r="F63" s="12"/>
    </row>
    <row r="64" spans="1:6" x14ac:dyDescent="0.25">
      <c r="A64" s="12" t="s">
        <v>243</v>
      </c>
      <c r="B64" s="12" t="s">
        <v>244</v>
      </c>
      <c r="C64" s="12" t="s">
        <v>392</v>
      </c>
      <c r="D64" s="12">
        <v>63</v>
      </c>
    </row>
    <row r="65" spans="1:10" x14ac:dyDescent="0.25">
      <c r="A65" s="12" t="s">
        <v>245</v>
      </c>
      <c r="B65" s="12" t="s">
        <v>246</v>
      </c>
      <c r="C65" s="12" t="s">
        <v>394</v>
      </c>
      <c r="D65" s="12">
        <v>64</v>
      </c>
      <c r="F65" s="12"/>
    </row>
    <row r="66" spans="1:10" s="12" customFormat="1" x14ac:dyDescent="0.25">
      <c r="A66" s="12" t="s">
        <v>27</v>
      </c>
      <c r="B66" s="12" t="s">
        <v>391</v>
      </c>
      <c r="C66" s="12" t="s">
        <v>28</v>
      </c>
      <c r="D66" s="12">
        <v>65</v>
      </c>
      <c r="J66"/>
    </row>
    <row r="67" spans="1:10" x14ac:dyDescent="0.25">
      <c r="A67" s="12" t="s">
        <v>247</v>
      </c>
      <c r="B67" s="12" t="s">
        <v>248</v>
      </c>
      <c r="C67" s="12" t="s">
        <v>25</v>
      </c>
      <c r="D67" s="12">
        <v>66</v>
      </c>
    </row>
    <row r="68" spans="1:10" x14ac:dyDescent="0.25">
      <c r="A68" s="12" t="s">
        <v>249</v>
      </c>
      <c r="B68" s="12" t="s">
        <v>250</v>
      </c>
      <c r="C68" s="12" t="s">
        <v>25</v>
      </c>
      <c r="D68" s="12">
        <v>67</v>
      </c>
    </row>
    <row r="69" spans="1:10" x14ac:dyDescent="0.25">
      <c r="A69" s="12" t="s">
        <v>251</v>
      </c>
      <c r="B69" s="12" t="s">
        <v>252</v>
      </c>
      <c r="C69" s="12" t="s">
        <v>25</v>
      </c>
      <c r="D69" s="12">
        <v>68</v>
      </c>
    </row>
    <row r="70" spans="1:10" x14ac:dyDescent="0.25">
      <c r="A70" s="12" t="s">
        <v>253</v>
      </c>
      <c r="B70" s="12" t="s">
        <v>254</v>
      </c>
      <c r="C70" s="12" t="s">
        <v>25</v>
      </c>
      <c r="D70" s="12">
        <v>69</v>
      </c>
    </row>
    <row r="71" spans="1:10" x14ac:dyDescent="0.25">
      <c r="A71" s="12" t="s">
        <v>97</v>
      </c>
      <c r="B71" s="12" t="s">
        <v>255</v>
      </c>
      <c r="C71" s="12" t="s">
        <v>25</v>
      </c>
      <c r="D71" s="12">
        <v>70</v>
      </c>
    </row>
    <row r="72" spans="1:10" x14ac:dyDescent="0.25">
      <c r="A72" s="12" t="s">
        <v>105</v>
      </c>
      <c r="B72" s="12" t="s">
        <v>256</v>
      </c>
      <c r="C72" s="12" t="s">
        <v>25</v>
      </c>
      <c r="D72" s="12">
        <v>71</v>
      </c>
    </row>
    <row r="73" spans="1:10" x14ac:dyDescent="0.25">
      <c r="A73" s="12" t="s">
        <v>257</v>
      </c>
      <c r="B73" s="12" t="s">
        <v>258</v>
      </c>
      <c r="C73" s="12" t="s">
        <v>25</v>
      </c>
      <c r="D73" s="12">
        <v>72</v>
      </c>
    </row>
    <row r="74" spans="1:10" x14ac:dyDescent="0.25">
      <c r="A74" s="12" t="s">
        <v>259</v>
      </c>
      <c r="B74" s="12" t="s">
        <v>260</v>
      </c>
      <c r="C74" s="12" t="s">
        <v>25</v>
      </c>
      <c r="D74" s="12">
        <v>73</v>
      </c>
    </row>
    <row r="75" spans="1:10" x14ac:dyDescent="0.25">
      <c r="A75" s="12" t="s">
        <v>261</v>
      </c>
      <c r="B75" s="12" t="s">
        <v>262</v>
      </c>
      <c r="C75" s="12" t="s">
        <v>25</v>
      </c>
      <c r="D75" s="12">
        <v>74</v>
      </c>
    </row>
    <row r="76" spans="1:10" x14ac:dyDescent="0.25">
      <c r="A76" s="12" t="s">
        <v>109</v>
      </c>
      <c r="B76" s="12" t="s">
        <v>263</v>
      </c>
      <c r="C76" s="12" t="s">
        <v>25</v>
      </c>
      <c r="D76" s="12">
        <v>75</v>
      </c>
    </row>
    <row r="77" spans="1:10" x14ac:dyDescent="0.25">
      <c r="A77" s="12" t="s">
        <v>264</v>
      </c>
      <c r="B77" s="12" t="s">
        <v>265</v>
      </c>
      <c r="C77" s="12" t="s">
        <v>25</v>
      </c>
      <c r="D77" s="12">
        <v>76</v>
      </c>
    </row>
    <row r="78" spans="1:10" x14ac:dyDescent="0.25">
      <c r="A78" s="12" t="s">
        <v>266</v>
      </c>
      <c r="B78" s="12" t="s">
        <v>267</v>
      </c>
      <c r="C78" s="12" t="s">
        <v>25</v>
      </c>
      <c r="D78" s="12">
        <v>77</v>
      </c>
    </row>
    <row r="79" spans="1:10" x14ac:dyDescent="0.25">
      <c r="A79" s="12" t="s">
        <v>98</v>
      </c>
      <c r="B79" s="12" t="s">
        <v>268</v>
      </c>
      <c r="C79" s="12" t="s">
        <v>25</v>
      </c>
      <c r="D79" s="12">
        <v>78</v>
      </c>
    </row>
    <row r="80" spans="1:10" x14ac:dyDescent="0.25">
      <c r="A80" s="12" t="s">
        <v>269</v>
      </c>
      <c r="B80" s="12" t="s">
        <v>270</v>
      </c>
      <c r="C80" s="12" t="s">
        <v>25</v>
      </c>
      <c r="D80" s="12">
        <v>79</v>
      </c>
    </row>
    <row r="81" spans="1:4" x14ac:dyDescent="0.25">
      <c r="A81" s="12" t="s">
        <v>110</v>
      </c>
      <c r="B81" s="12" t="s">
        <v>271</v>
      </c>
      <c r="C81" s="12" t="s">
        <v>25</v>
      </c>
      <c r="D81" s="12">
        <v>80</v>
      </c>
    </row>
    <row r="82" spans="1:4" x14ac:dyDescent="0.25">
      <c r="A82" s="12" t="s">
        <v>117</v>
      </c>
      <c r="B82" s="12" t="s">
        <v>272</v>
      </c>
      <c r="C82" s="12" t="s">
        <v>392</v>
      </c>
      <c r="D82" s="12">
        <v>81</v>
      </c>
    </row>
    <row r="83" spans="1:4" x14ac:dyDescent="0.25">
      <c r="A83" s="12" t="s">
        <v>273</v>
      </c>
      <c r="B83" s="12" t="s">
        <v>274</v>
      </c>
      <c r="C83" s="12" t="s">
        <v>25</v>
      </c>
      <c r="D83" s="12">
        <v>82</v>
      </c>
    </row>
    <row r="84" spans="1:4" x14ac:dyDescent="0.25">
      <c r="A84" s="12" t="s">
        <v>275</v>
      </c>
      <c r="B84" s="12" t="s">
        <v>276</v>
      </c>
      <c r="C84" s="12" t="s">
        <v>25</v>
      </c>
      <c r="D84" s="12">
        <v>83</v>
      </c>
    </row>
    <row r="85" spans="1:4" x14ac:dyDescent="0.25">
      <c r="A85" s="12" t="s">
        <v>277</v>
      </c>
      <c r="B85" s="12" t="s">
        <v>278</v>
      </c>
      <c r="C85" s="12" t="s">
        <v>25</v>
      </c>
      <c r="D85" s="12">
        <v>84</v>
      </c>
    </row>
    <row r="86" spans="1:4" x14ac:dyDescent="0.25">
      <c r="A86" s="12" t="s">
        <v>279</v>
      </c>
      <c r="B86" s="12" t="s">
        <v>280</v>
      </c>
      <c r="C86" s="12" t="s">
        <v>25</v>
      </c>
      <c r="D86" s="12">
        <v>85</v>
      </c>
    </row>
    <row r="87" spans="1:4" x14ac:dyDescent="0.25">
      <c r="A87" s="12" t="s">
        <v>281</v>
      </c>
      <c r="B87" s="12" t="s">
        <v>282</v>
      </c>
      <c r="C87" s="12" t="s">
        <v>25</v>
      </c>
      <c r="D87" s="12">
        <v>86</v>
      </c>
    </row>
    <row r="88" spans="1:4" x14ac:dyDescent="0.25">
      <c r="A88" s="12" t="s">
        <v>283</v>
      </c>
      <c r="B88" s="12" t="s">
        <v>284</v>
      </c>
      <c r="C88" s="12" t="s">
        <v>25</v>
      </c>
      <c r="D88" s="12">
        <v>87</v>
      </c>
    </row>
    <row r="89" spans="1:4" x14ac:dyDescent="0.25">
      <c r="A89" s="12" t="s">
        <v>285</v>
      </c>
      <c r="B89" s="12" t="s">
        <v>286</v>
      </c>
      <c r="C89" s="12" t="s">
        <v>25</v>
      </c>
      <c r="D89" s="12">
        <v>88</v>
      </c>
    </row>
    <row r="90" spans="1:4" x14ac:dyDescent="0.25">
      <c r="A90" t="s">
        <v>287</v>
      </c>
      <c r="B90" s="12" t="s">
        <v>288</v>
      </c>
      <c r="C90" t="s">
        <v>25</v>
      </c>
      <c r="D90" s="12">
        <v>89</v>
      </c>
    </row>
    <row r="91" spans="1:4" x14ac:dyDescent="0.25">
      <c r="A91" t="s">
        <v>289</v>
      </c>
      <c r="B91" s="12" t="s">
        <v>290</v>
      </c>
      <c r="C91" t="s">
        <v>25</v>
      </c>
      <c r="D91" s="12">
        <v>90</v>
      </c>
    </row>
    <row r="92" spans="1:4" x14ac:dyDescent="0.25">
      <c r="A92" t="s">
        <v>118</v>
      </c>
      <c r="B92" s="12" t="s">
        <v>291</v>
      </c>
      <c r="C92" t="s">
        <v>392</v>
      </c>
      <c r="D92" s="12">
        <v>91</v>
      </c>
    </row>
    <row r="93" spans="1:4" x14ac:dyDescent="0.25">
      <c r="A93" t="s">
        <v>292</v>
      </c>
      <c r="B93" s="12" t="s">
        <v>293</v>
      </c>
      <c r="C93" t="s">
        <v>25</v>
      </c>
      <c r="D93" s="12">
        <v>92</v>
      </c>
    </row>
    <row r="94" spans="1:4" x14ac:dyDescent="0.25">
      <c r="A94" t="s">
        <v>294</v>
      </c>
      <c r="B94" s="12" t="s">
        <v>295</v>
      </c>
      <c r="C94" t="s">
        <v>25</v>
      </c>
      <c r="D94" s="12">
        <v>93</v>
      </c>
    </row>
    <row r="95" spans="1:4" x14ac:dyDescent="0.25">
      <c r="A95" t="s">
        <v>119</v>
      </c>
      <c r="B95" s="12" t="s">
        <v>296</v>
      </c>
      <c r="C95" t="s">
        <v>25</v>
      </c>
      <c r="D95" s="12">
        <v>94</v>
      </c>
    </row>
    <row r="96" spans="1:4" x14ac:dyDescent="0.25">
      <c r="A96" t="s">
        <v>297</v>
      </c>
      <c r="B96" s="12" t="s">
        <v>298</v>
      </c>
      <c r="C96" t="s">
        <v>25</v>
      </c>
      <c r="D96" s="12">
        <v>95</v>
      </c>
    </row>
    <row r="97" spans="1:4" x14ac:dyDescent="0.25">
      <c r="A97" t="s">
        <v>299</v>
      </c>
      <c r="B97" s="12" t="s">
        <v>300</v>
      </c>
      <c r="C97" t="s">
        <v>25</v>
      </c>
      <c r="D97" s="12">
        <v>96</v>
      </c>
    </row>
    <row r="98" spans="1:4" x14ac:dyDescent="0.25">
      <c r="A98" t="s">
        <v>111</v>
      </c>
      <c r="B98" s="12" t="s">
        <v>15</v>
      </c>
      <c r="C98" t="s">
        <v>25</v>
      </c>
      <c r="D98" s="12">
        <v>97</v>
      </c>
    </row>
    <row r="99" spans="1:4" x14ac:dyDescent="0.25">
      <c r="A99" t="s">
        <v>120</v>
      </c>
      <c r="B99" s="12" t="s">
        <v>301</v>
      </c>
      <c r="C99" t="s">
        <v>25</v>
      </c>
      <c r="D99" s="12">
        <v>98</v>
      </c>
    </row>
    <row r="100" spans="1:4" x14ac:dyDescent="0.25">
      <c r="A100" t="s">
        <v>302</v>
      </c>
      <c r="B100" s="12" t="s">
        <v>12</v>
      </c>
      <c r="C100" t="s">
        <v>25</v>
      </c>
      <c r="D100" s="12">
        <v>99</v>
      </c>
    </row>
    <row r="101" spans="1:4" s="12" customFormat="1" x14ac:dyDescent="0.25">
      <c r="A101" s="12" t="s">
        <v>399</v>
      </c>
      <c r="B101" s="12" t="s">
        <v>400</v>
      </c>
      <c r="C101" s="12" t="s">
        <v>25</v>
      </c>
      <c r="D101" s="12">
        <v>100</v>
      </c>
    </row>
    <row r="102" spans="1:4" x14ac:dyDescent="0.25">
      <c r="A102" t="s">
        <v>303</v>
      </c>
      <c r="B102" s="12" t="s">
        <v>304</v>
      </c>
      <c r="C102" t="s">
        <v>25</v>
      </c>
      <c r="D102" s="12">
        <v>101</v>
      </c>
    </row>
    <row r="103" spans="1:4" x14ac:dyDescent="0.25">
      <c r="A103" t="s">
        <v>305</v>
      </c>
      <c r="B103" s="12" t="s">
        <v>306</v>
      </c>
      <c r="C103" t="s">
        <v>25</v>
      </c>
      <c r="D103" s="12">
        <v>102</v>
      </c>
    </row>
    <row r="104" spans="1:4" x14ac:dyDescent="0.25">
      <c r="A104" t="s">
        <v>307</v>
      </c>
      <c r="B104" s="12" t="s">
        <v>308</v>
      </c>
      <c r="C104" t="s">
        <v>25</v>
      </c>
      <c r="D104" s="12">
        <v>103</v>
      </c>
    </row>
    <row r="105" spans="1:4" x14ac:dyDescent="0.25">
      <c r="A105" t="s">
        <v>89</v>
      </c>
      <c r="B105" s="12" t="s">
        <v>309</v>
      </c>
      <c r="C105" t="s">
        <v>25</v>
      </c>
      <c r="D105" s="12">
        <v>104</v>
      </c>
    </row>
    <row r="106" spans="1:4" x14ac:dyDescent="0.25">
      <c r="A106" t="s">
        <v>121</v>
      </c>
      <c r="B106" s="12" t="s">
        <v>419</v>
      </c>
      <c r="C106" t="s">
        <v>25</v>
      </c>
      <c r="D106" s="12">
        <v>105</v>
      </c>
    </row>
    <row r="107" spans="1:4" x14ac:dyDescent="0.25">
      <c r="A107" t="s">
        <v>310</v>
      </c>
      <c r="B107" s="12" t="s">
        <v>311</v>
      </c>
      <c r="C107" t="s">
        <v>25</v>
      </c>
      <c r="D107" s="12">
        <v>106</v>
      </c>
    </row>
    <row r="108" spans="1:4" x14ac:dyDescent="0.25">
      <c r="A108" t="s">
        <v>312</v>
      </c>
      <c r="B108" s="12" t="s">
        <v>313</v>
      </c>
      <c r="C108" t="s">
        <v>25</v>
      </c>
      <c r="D108" s="12">
        <v>107</v>
      </c>
    </row>
    <row r="109" spans="1:4" x14ac:dyDescent="0.25">
      <c r="A109" t="s">
        <v>314</v>
      </c>
      <c r="B109" s="12" t="s">
        <v>315</v>
      </c>
      <c r="C109" t="s">
        <v>25</v>
      </c>
      <c r="D109" s="12">
        <v>108</v>
      </c>
    </row>
    <row r="110" spans="1:4" x14ac:dyDescent="0.25">
      <c r="A110" t="s">
        <v>316</v>
      </c>
      <c r="B110" s="12" t="s">
        <v>317</v>
      </c>
      <c r="C110" t="s">
        <v>25</v>
      </c>
      <c r="D110" s="12">
        <v>109</v>
      </c>
    </row>
    <row r="111" spans="1:4" x14ac:dyDescent="0.25">
      <c r="A111" t="s">
        <v>318</v>
      </c>
      <c r="B111" s="12" t="s">
        <v>319</v>
      </c>
      <c r="C111" t="s">
        <v>25</v>
      </c>
      <c r="D111" s="12">
        <v>110</v>
      </c>
    </row>
    <row r="112" spans="1:4" x14ac:dyDescent="0.25">
      <c r="A112" t="s">
        <v>99</v>
      </c>
      <c r="B112" s="12" t="s">
        <v>320</v>
      </c>
      <c r="C112" t="s">
        <v>78</v>
      </c>
      <c r="D112" s="12">
        <v>111</v>
      </c>
    </row>
    <row r="113" spans="1:4" x14ac:dyDescent="0.25">
      <c r="A113" t="s">
        <v>321</v>
      </c>
      <c r="B113" s="12" t="s">
        <v>322</v>
      </c>
      <c r="C113" t="s">
        <v>25</v>
      </c>
      <c r="D113" s="12">
        <v>112</v>
      </c>
    </row>
    <row r="114" spans="1:4" x14ac:dyDescent="0.25">
      <c r="A114" t="s">
        <v>323</v>
      </c>
      <c r="B114" s="12" t="s">
        <v>324</v>
      </c>
      <c r="C114" t="s">
        <v>25</v>
      </c>
      <c r="D114" s="12">
        <v>113</v>
      </c>
    </row>
    <row r="115" spans="1:4" x14ac:dyDescent="0.25">
      <c r="A115" t="s">
        <v>325</v>
      </c>
      <c r="B115" s="12" t="s">
        <v>9</v>
      </c>
      <c r="C115" s="7" t="s">
        <v>326</v>
      </c>
      <c r="D115" s="12">
        <v>114</v>
      </c>
    </row>
    <row r="116" spans="1:4" x14ac:dyDescent="0.25">
      <c r="A116" t="s">
        <v>327</v>
      </c>
      <c r="B116" s="12" t="s">
        <v>328</v>
      </c>
      <c r="C116" t="s">
        <v>329</v>
      </c>
      <c r="D116" s="12">
        <v>115</v>
      </c>
    </row>
    <row r="117" spans="1:4" x14ac:dyDescent="0.25">
      <c r="A117" t="s">
        <v>330</v>
      </c>
      <c r="B117" s="12" t="s">
        <v>331</v>
      </c>
      <c r="C117" t="s">
        <v>55</v>
      </c>
      <c r="D117" s="12">
        <v>116</v>
      </c>
    </row>
    <row r="118" spans="1:4" x14ac:dyDescent="0.25">
      <c r="A118" t="s">
        <v>122</v>
      </c>
      <c r="B118" s="12" t="s">
        <v>332</v>
      </c>
      <c r="C118" t="s">
        <v>80</v>
      </c>
      <c r="D118" s="12">
        <v>117</v>
      </c>
    </row>
    <row r="119" spans="1:4" x14ac:dyDescent="0.25">
      <c r="A119" t="s">
        <v>333</v>
      </c>
      <c r="B119" s="12" t="s">
        <v>334</v>
      </c>
      <c r="C119" t="s">
        <v>28</v>
      </c>
      <c r="D119" s="12">
        <v>118</v>
      </c>
    </row>
    <row r="120" spans="1:4" x14ac:dyDescent="0.25">
      <c r="A120" t="s">
        <v>335</v>
      </c>
      <c r="B120" s="12" t="s">
        <v>336</v>
      </c>
      <c r="C120" t="s">
        <v>25</v>
      </c>
      <c r="D120" s="12">
        <v>119</v>
      </c>
    </row>
    <row r="121" spans="1:4" x14ac:dyDescent="0.25">
      <c r="A121" t="s">
        <v>337</v>
      </c>
      <c r="B121" s="12" t="s">
        <v>338</v>
      </c>
      <c r="C121" t="s">
        <v>25</v>
      </c>
      <c r="D121" s="12">
        <v>120</v>
      </c>
    </row>
    <row r="122" spans="1:4" x14ac:dyDescent="0.25">
      <c r="A122" t="s">
        <v>123</v>
      </c>
      <c r="B122" s="12" t="s">
        <v>339</v>
      </c>
      <c r="C122" t="s">
        <v>25</v>
      </c>
      <c r="D122" s="12">
        <v>121</v>
      </c>
    </row>
    <row r="123" spans="1:4" x14ac:dyDescent="0.25">
      <c r="A123" t="s">
        <v>340</v>
      </c>
      <c r="B123" s="12" t="s">
        <v>341</v>
      </c>
      <c r="C123" t="s">
        <v>25</v>
      </c>
      <c r="D123" s="12">
        <v>122</v>
      </c>
    </row>
    <row r="124" spans="1:4" x14ac:dyDescent="0.25">
      <c r="A124" t="s">
        <v>342</v>
      </c>
      <c r="B124" s="12" t="s">
        <v>343</v>
      </c>
      <c r="C124" t="s">
        <v>25</v>
      </c>
      <c r="D124" s="12">
        <v>123</v>
      </c>
    </row>
    <row r="125" spans="1:4" x14ac:dyDescent="0.25">
      <c r="A125" t="s">
        <v>344</v>
      </c>
      <c r="B125" s="12" t="s">
        <v>345</v>
      </c>
      <c r="C125" t="s">
        <v>25</v>
      </c>
      <c r="D125" s="12">
        <v>124</v>
      </c>
    </row>
    <row r="126" spans="1:4" x14ac:dyDescent="0.25">
      <c r="A126" t="s">
        <v>124</v>
      </c>
      <c r="B126" s="12" t="s">
        <v>346</v>
      </c>
      <c r="C126" t="s">
        <v>28</v>
      </c>
      <c r="D126" s="12">
        <v>125</v>
      </c>
    </row>
    <row r="127" spans="1:4" x14ac:dyDescent="0.25">
      <c r="A127" t="s">
        <v>347</v>
      </c>
      <c r="B127" s="12" t="s">
        <v>348</v>
      </c>
      <c r="C127" t="s">
        <v>25</v>
      </c>
      <c r="D127" s="12">
        <v>126</v>
      </c>
    </row>
    <row r="128" spans="1:4" x14ac:dyDescent="0.25">
      <c r="A128" t="s">
        <v>126</v>
      </c>
      <c r="B128" s="12" t="s">
        <v>13</v>
      </c>
      <c r="C128" t="s">
        <v>25</v>
      </c>
      <c r="D128" s="12">
        <v>127</v>
      </c>
    </row>
    <row r="129" spans="1:4" x14ac:dyDescent="0.25">
      <c r="A129" t="s">
        <v>349</v>
      </c>
      <c r="B129" s="12" t="s">
        <v>350</v>
      </c>
      <c r="C129" t="s">
        <v>79</v>
      </c>
      <c r="D129" s="12">
        <v>128</v>
      </c>
    </row>
    <row r="130" spans="1:4" x14ac:dyDescent="0.25">
      <c r="A130" t="s">
        <v>125</v>
      </c>
      <c r="B130" s="12" t="s">
        <v>351</v>
      </c>
      <c r="C130" t="s">
        <v>77</v>
      </c>
      <c r="D130" s="12">
        <v>129</v>
      </c>
    </row>
    <row r="131" spans="1:4" x14ac:dyDescent="0.25">
      <c r="A131" t="s">
        <v>90</v>
      </c>
      <c r="B131" s="12" t="s">
        <v>352</v>
      </c>
      <c r="C131" t="s">
        <v>25</v>
      </c>
      <c r="D131" s="12">
        <v>130</v>
      </c>
    </row>
    <row r="132" spans="1:4" x14ac:dyDescent="0.25">
      <c r="A132" t="s">
        <v>353</v>
      </c>
      <c r="B132" s="12" t="s">
        <v>354</v>
      </c>
      <c r="C132" t="s">
        <v>25</v>
      </c>
      <c r="D132" s="12">
        <v>131</v>
      </c>
    </row>
    <row r="133" spans="1:4" x14ac:dyDescent="0.25">
      <c r="A133" t="s">
        <v>91</v>
      </c>
      <c r="B133" s="12" t="s">
        <v>16</v>
      </c>
      <c r="C133" t="s">
        <v>25</v>
      </c>
      <c r="D133" s="12">
        <v>132</v>
      </c>
    </row>
    <row r="134" spans="1:4" x14ac:dyDescent="0.25">
      <c r="A134" t="s">
        <v>355</v>
      </c>
      <c r="B134" s="12" t="s">
        <v>356</v>
      </c>
      <c r="C134" t="s">
        <v>25</v>
      </c>
      <c r="D134" s="12">
        <v>133</v>
      </c>
    </row>
    <row r="135" spans="1:4" x14ac:dyDescent="0.25">
      <c r="A135" t="s">
        <v>92</v>
      </c>
      <c r="B135" s="12" t="s">
        <v>357</v>
      </c>
      <c r="C135" t="s">
        <v>25</v>
      </c>
      <c r="D135" s="12">
        <v>134</v>
      </c>
    </row>
    <row r="136" spans="1:4" x14ac:dyDescent="0.25">
      <c r="A136" t="s">
        <v>358</v>
      </c>
      <c r="B136" s="12" t="s">
        <v>100</v>
      </c>
      <c r="C136" t="s">
        <v>25</v>
      </c>
      <c r="D136" s="12">
        <v>135</v>
      </c>
    </row>
    <row r="137" spans="1:4" x14ac:dyDescent="0.25">
      <c r="A137" t="s">
        <v>359</v>
      </c>
      <c r="B137" s="12" t="s">
        <v>360</v>
      </c>
      <c r="C137" t="s">
        <v>79</v>
      </c>
      <c r="D137" s="12">
        <v>136</v>
      </c>
    </row>
    <row r="138" spans="1:4" x14ac:dyDescent="0.25">
      <c r="A138" t="s">
        <v>361</v>
      </c>
      <c r="B138" s="12" t="s">
        <v>362</v>
      </c>
      <c r="C138" t="s">
        <v>25</v>
      </c>
      <c r="D138" s="12">
        <v>137</v>
      </c>
    </row>
    <row r="139" spans="1:4" x14ac:dyDescent="0.25">
      <c r="A139" t="s">
        <v>363</v>
      </c>
      <c r="B139" s="12" t="s">
        <v>364</v>
      </c>
      <c r="C139" t="s">
        <v>25</v>
      </c>
      <c r="D139" s="12">
        <v>138</v>
      </c>
    </row>
    <row r="140" spans="1:4" x14ac:dyDescent="0.25">
      <c r="A140" t="s">
        <v>8</v>
      </c>
      <c r="B140" s="12" t="s">
        <v>365</v>
      </c>
      <c r="C140" t="s">
        <v>23</v>
      </c>
      <c r="D140" s="12">
        <v>139</v>
      </c>
    </row>
    <row r="141" spans="1:4" x14ac:dyDescent="0.25">
      <c r="A141" t="s">
        <v>366</v>
      </c>
      <c r="B141" s="12" t="s">
        <v>367</v>
      </c>
      <c r="C141" t="s">
        <v>25</v>
      </c>
      <c r="D141" s="12">
        <v>140</v>
      </c>
    </row>
    <row r="142" spans="1:4" x14ac:dyDescent="0.25">
      <c r="A142" t="s">
        <v>106</v>
      </c>
      <c r="B142" s="12" t="s">
        <v>368</v>
      </c>
      <c r="C142" t="s">
        <v>25</v>
      </c>
      <c r="D142" s="12">
        <v>141</v>
      </c>
    </row>
    <row r="143" spans="1:4" x14ac:dyDescent="0.25">
      <c r="A143" t="s">
        <v>369</v>
      </c>
      <c r="B143" s="12" t="s">
        <v>370</v>
      </c>
      <c r="C143" t="s">
        <v>25</v>
      </c>
      <c r="D143" s="12">
        <v>142</v>
      </c>
    </row>
    <row r="144" spans="1:4" x14ac:dyDescent="0.25">
      <c r="A144" t="s">
        <v>371</v>
      </c>
      <c r="B144" s="12" t="s">
        <v>372</v>
      </c>
      <c r="C144" t="s">
        <v>25</v>
      </c>
      <c r="D144" s="12">
        <v>143</v>
      </c>
    </row>
    <row r="145" spans="1:4" x14ac:dyDescent="0.25">
      <c r="A145" t="s">
        <v>101</v>
      </c>
      <c r="B145" s="12" t="s">
        <v>373</v>
      </c>
      <c r="C145" t="s">
        <v>25</v>
      </c>
      <c r="D145" s="12">
        <v>144</v>
      </c>
    </row>
    <row r="146" spans="1:4" x14ac:dyDescent="0.25">
      <c r="A146" t="s">
        <v>127</v>
      </c>
      <c r="B146" s="12" t="s">
        <v>374</v>
      </c>
      <c r="C146" t="s">
        <v>72</v>
      </c>
      <c r="D146" s="12">
        <v>145</v>
      </c>
    </row>
    <row r="147" spans="1:4" x14ac:dyDescent="0.25">
      <c r="A147" t="s">
        <v>128</v>
      </c>
      <c r="B147" s="12" t="s">
        <v>375</v>
      </c>
      <c r="C147" t="s">
        <v>25</v>
      </c>
      <c r="D147" s="12">
        <v>146</v>
      </c>
    </row>
    <row r="148" spans="1:4" x14ac:dyDescent="0.25">
      <c r="A148" t="s">
        <v>376</v>
      </c>
      <c r="B148" s="12" t="s">
        <v>377</v>
      </c>
      <c r="C148" t="s">
        <v>25</v>
      </c>
      <c r="D148" s="12">
        <v>147</v>
      </c>
    </row>
    <row r="149" spans="1:4" x14ac:dyDescent="0.25">
      <c r="A149" t="s">
        <v>112</v>
      </c>
      <c r="B149" s="12" t="s">
        <v>378</v>
      </c>
      <c r="C149" t="s">
        <v>25</v>
      </c>
      <c r="D149" s="12">
        <v>148</v>
      </c>
    </row>
    <row r="150" spans="1:4" x14ac:dyDescent="0.25">
      <c r="A150" t="s">
        <v>129</v>
      </c>
      <c r="B150" s="12" t="s">
        <v>379</v>
      </c>
      <c r="C150" t="s">
        <v>25</v>
      </c>
      <c r="D150" s="12">
        <v>149</v>
      </c>
    </row>
    <row r="151" spans="1:4" x14ac:dyDescent="0.25">
      <c r="A151" t="s">
        <v>130</v>
      </c>
      <c r="B151" s="12" t="s">
        <v>380</v>
      </c>
      <c r="C151" t="s">
        <v>133</v>
      </c>
      <c r="D151" s="12">
        <v>150</v>
      </c>
    </row>
    <row r="152" spans="1:4" x14ac:dyDescent="0.25">
      <c r="A152" t="s">
        <v>381</v>
      </c>
      <c r="B152" s="12" t="s">
        <v>382</v>
      </c>
      <c r="C152" t="s">
        <v>25</v>
      </c>
      <c r="D152" s="12">
        <v>151</v>
      </c>
    </row>
    <row r="153" spans="1:4" x14ac:dyDescent="0.25">
      <c r="A153" t="s">
        <v>383</v>
      </c>
      <c r="B153" s="12" t="s">
        <v>384</v>
      </c>
      <c r="C153" t="s">
        <v>25</v>
      </c>
      <c r="D153" s="12">
        <v>152</v>
      </c>
    </row>
    <row r="154" spans="1:4" x14ac:dyDescent="0.25">
      <c r="A154" t="s">
        <v>385</v>
      </c>
      <c r="B154" s="12" t="s">
        <v>386</v>
      </c>
      <c r="C154" t="s">
        <v>25</v>
      </c>
      <c r="D154" s="12">
        <v>153</v>
      </c>
    </row>
    <row r="155" spans="1:4" x14ac:dyDescent="0.25">
      <c r="A155" t="s">
        <v>387</v>
      </c>
      <c r="B155" s="12" t="s">
        <v>388</v>
      </c>
      <c r="C155" t="s">
        <v>25</v>
      </c>
      <c r="D155" s="12">
        <v>154</v>
      </c>
    </row>
    <row r="156" spans="1:4" x14ac:dyDescent="0.25">
      <c r="A156" t="s">
        <v>389</v>
      </c>
      <c r="B156" s="12" t="s">
        <v>390</v>
      </c>
      <c r="C156" t="s">
        <v>25</v>
      </c>
      <c r="D156" s="12">
        <v>155</v>
      </c>
    </row>
  </sheetData>
  <sheetProtection password="A0DF" sheet="1" objects="1" scenarios="1"/>
  <autoFilter ref="A1:D156" xr:uid="{00000000-0009-0000-0000-000005000000}"/>
  <sortState xmlns:xlrd2="http://schemas.microsoft.com/office/spreadsheetml/2017/richdata2" ref="J3:J21">
    <sortCondition ref="J3"/>
  </sortState>
  <conditionalFormatting sqref="A66">
    <cfRule type="expression" dxfId="0" priority="1">
      <formula>ISERROR(IF(A66="",1,MATCH(A66,$A$2:$A$202,0)))</formula>
    </cfRule>
  </conditionalFormatting>
  <dataValidations disablePrompts="1" count="2">
    <dataValidation type="list" allowBlank="1" showInputMessage="1" showErrorMessage="1" sqref="A39:B39" xr:uid="{00000000-0002-0000-0500-000000000000}">
      <formula1>$A$2:$A$32231</formula1>
    </dataValidation>
    <dataValidation type="list" errorStyle="information" allowBlank="1" showInputMessage="1" showErrorMessage="1" sqref="A66" xr:uid="{00000000-0002-0000-0500-000001000000}">
      <formula1>$A$9:$A$202</formula1>
    </dataValidation>
  </dataValidations>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8EB73751BE97448BB5F04E88B859596" ma:contentTypeVersion="11" ma:contentTypeDescription="Crear nuevo documento." ma:contentTypeScope="" ma:versionID="69c4b2d2106e449283c27763b31ef0c9">
  <xsd:schema xmlns:xsd="http://www.w3.org/2001/XMLSchema" xmlns:xs="http://www.w3.org/2001/XMLSchema" xmlns:p="http://schemas.microsoft.com/office/2006/metadata/properties" xmlns:ns2="1543441e-ce44-454d-b6c5-c5e587059c69" xmlns:ns3="c9dadff1-52bb-489d-9e5a-ea54b8c9d4c6" targetNamespace="http://schemas.microsoft.com/office/2006/metadata/properties" ma:root="true" ma:fieldsID="9ee4dca52ab852c3202823c0a29c9391" ns2:_="" ns3:_="">
    <xsd:import namespace="1543441e-ce44-454d-b6c5-c5e587059c69"/>
    <xsd:import namespace="c9dadff1-52bb-489d-9e5a-ea54b8c9d4c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43441e-ce44-454d-b6c5-c5e587059c6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9dadff1-52bb-489d-9e5a-ea54b8c9d4c6"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F9F3FCD-56FC-40C9-81CA-1685C020346D}"/>
</file>

<file path=customXml/itemProps2.xml><?xml version="1.0" encoding="utf-8"?>
<ds:datastoreItem xmlns:ds="http://schemas.openxmlformats.org/officeDocument/2006/customXml" ds:itemID="{070733EA-1D8A-431D-A478-653FFF875BF0}">
  <ds:schemaRefs>
    <ds:schemaRef ds:uri="http://schemas.microsoft.com/sharepoint/v3/contenttype/forms"/>
  </ds:schemaRefs>
</ds:datastoreItem>
</file>

<file path=customXml/itemProps3.xml><?xml version="1.0" encoding="utf-8"?>
<ds:datastoreItem xmlns:ds="http://schemas.openxmlformats.org/officeDocument/2006/customXml" ds:itemID="{0A4F2506-5D43-4192-94F8-F33B861572E6}">
  <ds:schemaRefs>
    <ds:schemaRef ds:uri="http://schemas.microsoft.com/office/2006/documentManagement/types"/>
    <ds:schemaRef ds:uri="http://purl.org/dc/elements/1.1/"/>
    <ds:schemaRef ds:uri="http://schemas.openxmlformats.org/package/2006/metadata/core-properties"/>
    <ds:schemaRef ds:uri="http://purl.org/dc/terms/"/>
    <ds:schemaRef ds:uri="http://www.w3.org/XML/1998/namespace"/>
    <ds:schemaRef ds:uri="http://purl.org/dc/dcmitype/"/>
    <ds:schemaRef ds:uri="http://schemas.microsoft.com/office/infopath/2007/PartnerControls"/>
    <ds:schemaRef ds:uri="af83d61b-d717-48ae-a5d3-e41ad569ec70"/>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Leeme</vt:lpstr>
      <vt:lpstr>Antecedentes</vt:lpstr>
      <vt:lpstr>PuntosMonitoreo</vt:lpstr>
      <vt:lpstr>DatosMonitoreo</vt:lpstr>
      <vt:lpstr>Limites</vt:lpstr>
      <vt:lpstr>Validacion (Uso SMA)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SMA</dc:creator>
  <cp:lastModifiedBy>jczamudio</cp:lastModifiedBy>
  <dcterms:created xsi:type="dcterms:W3CDTF">2019-10-29T15:37:05Z</dcterms:created>
  <dcterms:modified xsi:type="dcterms:W3CDTF">2021-03-31T00:42:36Z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0x01010058EB73751BE97448BB5F04E88B859596</vt:lpwstr>
  </property>
  <property fmtid="{D5CDD505-2E9C-101B-9397-08002B2CF9AE}" pid="3" name="MSIP_Label_2ae6d850-cadf-4592-b3f2-00b2b6e59f1c_Enabled">
    <vt:lpwstr>true</vt:lpwstr>
  </property>
  <property fmtid="{D5CDD505-2E9C-101B-9397-08002B2CF9AE}" pid="4" name="MSIP_Label_2ae6d850-cadf-4592-b3f2-00b2b6e59f1c_SetDate">
    <vt:lpwstr>2021-03-19T14:39:36Z</vt:lpwstr>
  </property>
  <property fmtid="{D5CDD505-2E9C-101B-9397-08002B2CF9AE}" pid="5" name="MSIP_Label_2ae6d850-cadf-4592-b3f2-00b2b6e59f1c_Method">
    <vt:lpwstr>Standard</vt:lpwstr>
  </property>
  <property fmtid="{D5CDD505-2E9C-101B-9397-08002B2CF9AE}" pid="6" name="MSIP_Label_2ae6d850-cadf-4592-b3f2-00b2b6e59f1c_Name">
    <vt:lpwstr>2ae6d850-cadf-4592-b3f2-00b2b6e59f1c</vt:lpwstr>
  </property>
  <property fmtid="{D5CDD505-2E9C-101B-9397-08002B2CF9AE}" pid="7" name="MSIP_Label_2ae6d850-cadf-4592-b3f2-00b2b6e59f1c_SiteId">
    <vt:lpwstr>3cd20f76-d0b4-4aa6-9d7d-60152662831f</vt:lpwstr>
  </property>
  <property fmtid="{D5CDD505-2E9C-101B-9397-08002B2CF9AE}" pid="8" name="MSIP_Label_2ae6d850-cadf-4592-b3f2-00b2b6e59f1c_ActionId">
    <vt:lpwstr>f7e8586b-0d93-45db-969a-f5e85acee1d8</vt:lpwstr>
  </property>
  <property fmtid="{D5CDD505-2E9C-101B-9397-08002B2CF9AE}" pid="9" name="MSIP_Label_2ae6d850-cadf-4592-b3f2-00b2b6e59f1c_ContentBits">
    <vt:lpwstr>0</vt:lpwstr>
  </property>
</Properties>
</file>