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13650" windowHeight="8340"/>
  </bookViews>
  <sheets>
    <sheet name="Anexo D-1" sheetId="1" r:id="rId1"/>
    <sheet name="Anexo D-2" sheetId="4" r:id="rId2"/>
  </sheets>
  <definedNames>
    <definedName name="_xlnm._FilterDatabase" localSheetId="0" hidden="1">'Anexo D-1'!$A$1:$F$487</definedName>
    <definedName name="_xlnm._FilterDatabase" localSheetId="1" hidden="1">'Anexo D-2'!$A$1:$F$125</definedName>
    <definedName name="_xlnm.Print_Area" localSheetId="0">'Anexo D-1'!$A$1:$G$503</definedName>
    <definedName name="_xlnm.Print_Area" localSheetId="1">'Anexo D-2'!$A$1:$F$125</definedName>
    <definedName name="_xlnm.Print_Titles" localSheetId="0">'Anexo D-1'!$1:$1</definedName>
    <definedName name="_xlnm.Print_Titles" localSheetId="1">'Anexo D-2'!$1:$1</definedName>
  </definedNames>
  <calcPr calcId="152511"/>
</workbook>
</file>

<file path=xl/calcChain.xml><?xml version="1.0" encoding="utf-8"?>
<calcChain xmlns="http://schemas.openxmlformats.org/spreadsheetml/2006/main">
  <c r="F483" i="1" l="1"/>
  <c r="F484" i="1"/>
  <c r="F485" i="1"/>
  <c r="F486" i="1"/>
  <c r="F487" i="1"/>
  <c r="F488" i="1"/>
  <c r="F489" i="1"/>
  <c r="F490" i="1"/>
  <c r="F476" i="1"/>
  <c r="F477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51" i="1"/>
  <c r="F331" i="1"/>
  <c r="F332" i="1"/>
  <c r="F333" i="1"/>
  <c r="F334" i="1"/>
  <c r="F335" i="1"/>
  <c r="F336" i="1"/>
  <c r="F337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258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3" i="1"/>
  <c r="F254" i="1"/>
  <c r="F255" i="1"/>
  <c r="F256" i="1"/>
  <c r="F170" i="1"/>
  <c r="F171" i="1"/>
  <c r="F172" i="1"/>
  <c r="F173" i="1"/>
  <c r="F174" i="1"/>
  <c r="F175" i="1"/>
  <c r="F176" i="1"/>
  <c r="F177" i="1"/>
  <c r="F178" i="1"/>
  <c r="F179" i="1"/>
  <c r="F163" i="1"/>
  <c r="F164" i="1"/>
  <c r="F165" i="1"/>
  <c r="F166" i="1"/>
  <c r="F167" i="1"/>
  <c r="F155" i="1"/>
  <c r="F156" i="1"/>
  <c r="F157" i="1"/>
  <c r="F158" i="1"/>
  <c r="F140" i="1"/>
  <c r="F141" i="1"/>
  <c r="F142" i="1"/>
  <c r="F143" i="1"/>
  <c r="F144" i="1"/>
  <c r="F137" i="1"/>
  <c r="F13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33" i="4" l="1"/>
  <c r="F34" i="4"/>
  <c r="F122" i="4" l="1"/>
  <c r="F121" i="4"/>
  <c r="F91" i="4"/>
  <c r="F90" i="4"/>
  <c r="F60" i="4"/>
  <c r="F59" i="4"/>
  <c r="F29" i="4"/>
  <c r="F28" i="4"/>
  <c r="F500" i="1"/>
  <c r="F501" i="1"/>
  <c r="F499" i="1"/>
  <c r="F349" i="1"/>
  <c r="F348" i="1"/>
  <c r="F347" i="1"/>
  <c r="F189" i="1"/>
  <c r="F190" i="1"/>
  <c r="F123" i="4" l="1"/>
  <c r="F92" i="4"/>
  <c r="F61" i="4"/>
  <c r="F30" i="4"/>
  <c r="F120" i="4" l="1"/>
  <c r="F89" i="4"/>
  <c r="F58" i="4"/>
  <c r="F27" i="4"/>
  <c r="F188" i="1"/>
  <c r="F350" i="1"/>
  <c r="F119" i="4" l="1"/>
  <c r="F118" i="4"/>
  <c r="F117" i="4"/>
  <c r="F88" i="4"/>
  <c r="F87" i="4"/>
  <c r="F86" i="4"/>
  <c r="F57" i="4"/>
  <c r="F56" i="4"/>
  <c r="F55" i="4"/>
  <c r="F26" i="4"/>
  <c r="F25" i="4"/>
  <c r="F24" i="4"/>
  <c r="F344" i="1"/>
  <c r="F345" i="1"/>
  <c r="F346" i="1"/>
  <c r="F187" i="1"/>
  <c r="F186" i="1"/>
  <c r="F154" i="1"/>
  <c r="F116" i="4" l="1"/>
  <c r="F115" i="4"/>
  <c r="F114" i="4"/>
  <c r="F113" i="4"/>
  <c r="F85" i="4"/>
  <c r="F84" i="4"/>
  <c r="F83" i="4"/>
  <c r="F54" i="4"/>
  <c r="F53" i="4"/>
  <c r="F52" i="4"/>
  <c r="F23" i="4"/>
  <c r="F22" i="4"/>
  <c r="F21" i="4"/>
  <c r="F343" i="1"/>
  <c r="F182" i="1"/>
  <c r="F152" i="1"/>
  <c r="F111" i="4" l="1"/>
  <c r="F112" i="4"/>
  <c r="F80" i="4"/>
  <c r="F81" i="4"/>
  <c r="F82" i="4"/>
  <c r="F49" i="4"/>
  <c r="F50" i="4"/>
  <c r="F51" i="4"/>
  <c r="F18" i="4"/>
  <c r="F19" i="4"/>
  <c r="F20" i="4"/>
  <c r="F339" i="1"/>
  <c r="F181" i="1"/>
  <c r="F108" i="4" l="1"/>
  <c r="F109" i="4"/>
  <c r="F110" i="4"/>
  <c r="F77" i="4"/>
  <c r="F78" i="4"/>
  <c r="F79" i="4"/>
  <c r="F46" i="4"/>
  <c r="F47" i="4"/>
  <c r="F48" i="4"/>
  <c r="F15" i="4"/>
  <c r="F16" i="4"/>
  <c r="F17" i="4"/>
  <c r="F105" i="4" l="1"/>
  <c r="F106" i="4"/>
  <c r="F107" i="4"/>
  <c r="F74" i="4"/>
  <c r="F75" i="4"/>
  <c r="F76" i="4"/>
  <c r="F43" i="4"/>
  <c r="F44" i="4"/>
  <c r="F45" i="4"/>
  <c r="F12" i="4"/>
  <c r="F13" i="4"/>
  <c r="F14" i="4"/>
  <c r="F102" i="4" l="1"/>
  <c r="F103" i="4"/>
  <c r="F104" i="4"/>
  <c r="F71" i="4"/>
  <c r="F72" i="4"/>
  <c r="F73" i="4"/>
  <c r="F40" i="4"/>
  <c r="F41" i="4"/>
  <c r="F42" i="4"/>
  <c r="F9" i="4"/>
  <c r="F10" i="4"/>
  <c r="F11" i="4"/>
  <c r="F330" i="1" l="1"/>
  <c r="F353" i="1"/>
  <c r="F475" i="1"/>
  <c r="F482" i="1"/>
  <c r="F194" i="1"/>
  <c r="F169" i="1"/>
  <c r="F162" i="1"/>
  <c r="F101" i="4" l="1"/>
  <c r="F100" i="4"/>
  <c r="F99" i="4"/>
  <c r="F98" i="4"/>
  <c r="F97" i="4"/>
  <c r="F96" i="4"/>
  <c r="F95" i="4"/>
  <c r="F70" i="4"/>
  <c r="F69" i="4"/>
  <c r="F68" i="4"/>
  <c r="F67" i="4"/>
  <c r="F66" i="4"/>
  <c r="F65" i="4"/>
  <c r="F64" i="4"/>
  <c r="F39" i="4"/>
  <c r="F38" i="4"/>
  <c r="F37" i="4"/>
  <c r="F36" i="4"/>
  <c r="F35" i="4"/>
  <c r="F8" i="4"/>
  <c r="F7" i="4"/>
  <c r="F6" i="4"/>
  <c r="F5" i="4"/>
  <c r="F4" i="4"/>
  <c r="F3" i="4"/>
  <c r="F2" i="4"/>
  <c r="F2" i="1"/>
</calcChain>
</file>

<file path=xl/sharedStrings.xml><?xml version="1.0" encoding="utf-8"?>
<sst xmlns="http://schemas.openxmlformats.org/spreadsheetml/2006/main" count="1361" uniqueCount="42">
  <si>
    <t>Sector</t>
  </si>
  <si>
    <t>Fecha</t>
  </si>
  <si>
    <t>LM-01</t>
  </si>
  <si>
    <t>LM-02</t>
  </si>
  <si>
    <t>LM-03</t>
  </si>
  <si>
    <t>LM-04</t>
  </si>
  <si>
    <t>LM-05</t>
  </si>
  <si>
    <t>LM-06</t>
  </si>
  <si>
    <t>LM-07</t>
  </si>
  <si>
    <t>LM-08</t>
  </si>
  <si>
    <t>LM-09</t>
  </si>
  <si>
    <t>LM-10</t>
  </si>
  <si>
    <t>LM-11</t>
  </si>
  <si>
    <t>LM-12</t>
  </si>
  <si>
    <t>LM-13</t>
  </si>
  <si>
    <t>LM-14</t>
  </si>
  <si>
    <t>LM-16</t>
  </si>
  <si>
    <t>LM-17</t>
  </si>
  <si>
    <t>E1</t>
  </si>
  <si>
    <t>0,612</t>
  </si>
  <si>
    <t>E2</t>
  </si>
  <si>
    <t>0,588</t>
  </si>
  <si>
    <t>E3</t>
  </si>
  <si>
    <t>0,503</t>
  </si>
  <si>
    <t>E4</t>
  </si>
  <si>
    <t>0,645</t>
  </si>
  <si>
    <t>Profundidad [m]</t>
  </si>
  <si>
    <t>Cota de nivel [msnm]</t>
  </si>
  <si>
    <t>Punto Monitoreo</t>
  </si>
  <si>
    <t>Peine</t>
  </si>
  <si>
    <t>La Punta-La Brava</t>
  </si>
  <si>
    <t>Norte y Borde Este</t>
  </si>
  <si>
    <t>Estaca</t>
  </si>
  <si>
    <t>-</t>
  </si>
  <si>
    <t>Cota referencia [msnm]</t>
  </si>
  <si>
    <t>Observaciones</t>
  </si>
  <si>
    <t>No se midió por presencia de flamencos</t>
  </si>
  <si>
    <t>No se contó con autorización de CONAF por presencia de flamencos</t>
  </si>
  <si>
    <t xml:space="preserve"> </t>
  </si>
  <si>
    <t>Limnimetro casi seco</t>
  </si>
  <si>
    <t>Seco</t>
  </si>
  <si>
    <t xml:space="preserve">Limnimetro seco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</si>
</sst>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00"/>
    <numFmt numFmtId="166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9"/>
      <color rgb="FF0070C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</cellStyleXfs>
  <cellXfs count="65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0" fontId="7" fillId="0" borderId="0" xfId="0" applyFont="1" applyBorder="1"/>
    <xf numFmtId="166" fontId="5" fillId="0" borderId="1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4" fontId="9" fillId="0" borderId="3" xfId="2" applyNumberFormat="1" applyFont="1" applyFill="1" applyBorder="1" applyAlignment="1">
      <alignment horizontal="center" wrapText="1"/>
    </xf>
    <xf numFmtId="0" fontId="9" fillId="0" borderId="3" xfId="2" applyFont="1" applyFill="1" applyBorder="1" applyAlignment="1">
      <alignment horizontal="center" wrapText="1"/>
    </xf>
    <xf numFmtId="166" fontId="5" fillId="0" borderId="3" xfId="0" applyNumberFormat="1" applyFont="1" applyFill="1" applyBorder="1" applyAlignment="1">
      <alignment horizontal="center"/>
    </xf>
    <xf numFmtId="165" fontId="9" fillId="0" borderId="3" xfId="2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4" fontId="9" fillId="0" borderId="1" xfId="2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9" fillId="0" borderId="3" xfId="2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4" fontId="9" fillId="0" borderId="2" xfId="2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</cellXfs>
  <cellStyles count="6">
    <cellStyle name="Millares 2" xfId="3"/>
    <cellStyle name="Normal" xfId="0" builtinId="0"/>
    <cellStyle name="Normal 2" xfId="1"/>
    <cellStyle name="Normal 2 2" xfId="4"/>
    <cellStyle name="Normal 3" xfId="5"/>
    <cellStyle name="Normal_Hoja1" xfId="2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</border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a1" displayName="Tabla1" ref="A1:F503" totalsRowShown="0" headerRowDxfId="15" dataDxfId="14" tableBorderDxfId="13">
  <autoFilter ref="A1:F5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ref="A2:J503">
    <sortCondition ref="A1:A503"/>
  </sortState>
  <tableColumns count="6">
    <tableColumn id="1" name="Punto Monitoreo" dataDxfId="12"/>
    <tableColumn id="2" name="Sector" dataDxfId="11"/>
    <tableColumn id="3" name="Fecha" dataDxfId="10"/>
    <tableColumn id="4" name="Cota referencia [msnm]" dataDxfId="9"/>
    <tableColumn id="5" name="Profundidad [m]" dataDxfId="8"/>
    <tableColumn id="6" name="Cota de nivel [msnm]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F125" totalsRowShown="0" tableBorderDxfId="6">
  <autoFilter ref="A1:F125"/>
  <sortState ref="A2:J125">
    <sortCondition ref="A1:A125"/>
  </sortState>
  <tableColumns count="6">
    <tableColumn id="1" name="Estaca" dataDxfId="5"/>
    <tableColumn id="2" name="Sector" dataDxfId="4"/>
    <tableColumn id="3" name="Fecha" dataDxfId="3"/>
    <tableColumn id="4" name="Cota referencia [msnm]" dataDxfId="2"/>
    <tableColumn id="5" name="Profundidad [m]" dataDxfId="1"/>
    <tableColumn id="6" name="Cota de nivel [msnm]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1"/>
  <sheetViews>
    <sheetView tabSelected="1" view="pageBreakPreview" zoomScaleNormal="100" zoomScaleSheetLayoutView="100" zoomScalePageLayoutView="95" workbookViewId="0">
      <selection activeCell="G319" sqref="G319"/>
    </sheetView>
  </sheetViews>
  <sheetFormatPr baseColWidth="10" defaultColWidth="9.140625" defaultRowHeight="15" x14ac:dyDescent="0.25"/>
  <cols>
    <col min="1" max="1" width="9.85546875" style="1" customWidth="1"/>
    <col min="2" max="2" width="15.85546875" style="1" customWidth="1"/>
    <col min="3" max="3" width="10.5703125" style="1" customWidth="1"/>
    <col min="4" max="4" width="11.85546875" style="1" customWidth="1"/>
    <col min="5" max="5" width="10.7109375" style="4" customWidth="1"/>
    <col min="6" max="6" width="10.42578125" style="1" customWidth="1"/>
    <col min="7" max="7" width="32.42578125" style="49" customWidth="1"/>
    <col min="8" max="16384" width="9.140625" style="1"/>
  </cols>
  <sheetData>
    <row r="1" spans="1:7" ht="36" x14ac:dyDescent="0.2">
      <c r="A1" s="27" t="s">
        <v>28</v>
      </c>
      <c r="B1" s="16" t="s">
        <v>0</v>
      </c>
      <c r="C1" s="16" t="s">
        <v>1</v>
      </c>
      <c r="D1" s="17" t="s">
        <v>34</v>
      </c>
      <c r="E1" s="18" t="s">
        <v>26</v>
      </c>
      <c r="F1" s="18" t="s">
        <v>27</v>
      </c>
      <c r="G1" s="46" t="s">
        <v>35</v>
      </c>
    </row>
    <row r="2" spans="1:7" s="52" customFormat="1" ht="12" customHeight="1" x14ac:dyDescent="0.25">
      <c r="A2" s="28" t="s">
        <v>2</v>
      </c>
      <c r="B2" s="5" t="s">
        <v>30</v>
      </c>
      <c r="C2" s="13">
        <v>42491</v>
      </c>
      <c r="D2" s="11">
        <v>2300.33</v>
      </c>
      <c r="E2" s="7">
        <v>0.29499999999999998</v>
      </c>
      <c r="F2" s="50">
        <f t="shared" ref="F2:F33" si="0">D2-E2</f>
        <v>2300.0349999999999</v>
      </c>
      <c r="G2" s="51"/>
    </row>
    <row r="3" spans="1:7" s="52" customFormat="1" ht="12" customHeight="1" x14ac:dyDescent="0.25">
      <c r="A3" s="29" t="s">
        <v>2</v>
      </c>
      <c r="B3" s="2" t="s">
        <v>30</v>
      </c>
      <c r="C3" s="13">
        <v>42522</v>
      </c>
      <c r="D3" s="10">
        <v>2300.33</v>
      </c>
      <c r="E3" s="3">
        <v>0.29199999999999998</v>
      </c>
      <c r="F3" s="50">
        <f t="shared" si="0"/>
        <v>2300.038</v>
      </c>
      <c r="G3" s="53"/>
    </row>
    <row r="4" spans="1:7" s="52" customFormat="1" ht="12" customHeight="1" x14ac:dyDescent="0.25">
      <c r="A4" s="29" t="s">
        <v>2</v>
      </c>
      <c r="B4" s="2" t="s">
        <v>30</v>
      </c>
      <c r="C4" s="13">
        <v>42552</v>
      </c>
      <c r="D4" s="10">
        <v>2300.33</v>
      </c>
      <c r="E4" s="3">
        <v>0.27900000000000003</v>
      </c>
      <c r="F4" s="50">
        <f t="shared" si="0"/>
        <v>2300.0509999999999</v>
      </c>
      <c r="G4" s="53"/>
    </row>
    <row r="5" spans="1:7" s="52" customFormat="1" ht="12" customHeight="1" x14ac:dyDescent="0.25">
      <c r="A5" s="29" t="s">
        <v>2</v>
      </c>
      <c r="B5" s="2" t="s">
        <v>30</v>
      </c>
      <c r="C5" s="13">
        <v>42583</v>
      </c>
      <c r="D5" s="10">
        <v>2300.33</v>
      </c>
      <c r="E5" s="3">
        <v>0.28699999999999998</v>
      </c>
      <c r="F5" s="50">
        <f t="shared" si="0"/>
        <v>2300.0430000000001</v>
      </c>
      <c r="G5" s="53"/>
    </row>
    <row r="6" spans="1:7" s="52" customFormat="1" ht="12" customHeight="1" x14ac:dyDescent="0.25">
      <c r="A6" s="29" t="s">
        <v>2</v>
      </c>
      <c r="B6" s="2" t="s">
        <v>30</v>
      </c>
      <c r="C6" s="13">
        <v>42614</v>
      </c>
      <c r="D6" s="10">
        <v>2300.33</v>
      </c>
      <c r="E6" s="3">
        <v>0.30199999999999999</v>
      </c>
      <c r="F6" s="50">
        <f t="shared" si="0"/>
        <v>2300.0279999999998</v>
      </c>
      <c r="G6" s="53"/>
    </row>
    <row r="7" spans="1:7" s="52" customFormat="1" ht="12" customHeight="1" x14ac:dyDescent="0.25">
      <c r="A7" s="29" t="s">
        <v>2</v>
      </c>
      <c r="B7" s="2" t="s">
        <v>30</v>
      </c>
      <c r="C7" s="13">
        <v>42644</v>
      </c>
      <c r="D7" s="10">
        <v>2300.33</v>
      </c>
      <c r="E7" s="3">
        <v>0.31900000000000001</v>
      </c>
      <c r="F7" s="50">
        <f t="shared" si="0"/>
        <v>2300.011</v>
      </c>
      <c r="G7" s="53"/>
    </row>
    <row r="8" spans="1:7" s="52" customFormat="1" ht="12" customHeight="1" x14ac:dyDescent="0.25">
      <c r="A8" s="29" t="s">
        <v>2</v>
      </c>
      <c r="B8" s="2" t="s">
        <v>30</v>
      </c>
      <c r="C8" s="13">
        <v>42675</v>
      </c>
      <c r="D8" s="10">
        <v>2300.33</v>
      </c>
      <c r="E8" s="3">
        <v>0.35</v>
      </c>
      <c r="F8" s="50">
        <f t="shared" si="0"/>
        <v>2299.98</v>
      </c>
      <c r="G8" s="53"/>
    </row>
    <row r="9" spans="1:7" s="52" customFormat="1" ht="12" customHeight="1" x14ac:dyDescent="0.25">
      <c r="A9" s="29" t="s">
        <v>2</v>
      </c>
      <c r="B9" s="2" t="s">
        <v>30</v>
      </c>
      <c r="C9" s="13">
        <v>42705</v>
      </c>
      <c r="D9" s="10">
        <v>2300.33</v>
      </c>
      <c r="E9" s="3">
        <v>0.36599999999999999</v>
      </c>
      <c r="F9" s="50">
        <f t="shared" si="0"/>
        <v>2299.9639999999999</v>
      </c>
      <c r="G9" s="53"/>
    </row>
    <row r="10" spans="1:7" s="52" customFormat="1" ht="12" customHeight="1" x14ac:dyDescent="0.25">
      <c r="A10" s="29" t="s">
        <v>2</v>
      </c>
      <c r="B10" s="2" t="s">
        <v>30</v>
      </c>
      <c r="C10" s="13">
        <v>42752.465277777781</v>
      </c>
      <c r="D10" s="10">
        <v>2300.33</v>
      </c>
      <c r="E10" s="3">
        <v>0.39900000000000002</v>
      </c>
      <c r="F10" s="50">
        <f t="shared" si="0"/>
        <v>2299.931</v>
      </c>
      <c r="G10" s="36"/>
    </row>
    <row r="11" spans="1:7" s="52" customFormat="1" ht="12" customHeight="1" x14ac:dyDescent="0.25">
      <c r="A11" s="29" t="s">
        <v>2</v>
      </c>
      <c r="B11" s="2" t="s">
        <v>30</v>
      </c>
      <c r="C11" s="13">
        <v>42774.423611111109</v>
      </c>
      <c r="D11" s="10">
        <v>2300.33</v>
      </c>
      <c r="E11" s="3">
        <v>0.376</v>
      </c>
      <c r="F11" s="50">
        <f t="shared" si="0"/>
        <v>2299.9539999999997</v>
      </c>
      <c r="G11" s="36"/>
    </row>
    <row r="12" spans="1:7" s="52" customFormat="1" ht="12" customHeight="1" x14ac:dyDescent="0.25">
      <c r="A12" s="29" t="s">
        <v>2</v>
      </c>
      <c r="B12" s="2" t="s">
        <v>30</v>
      </c>
      <c r="C12" s="13">
        <v>42819.611111111109</v>
      </c>
      <c r="D12" s="10">
        <v>2300.33</v>
      </c>
      <c r="E12" s="3">
        <v>0.315</v>
      </c>
      <c r="F12" s="50">
        <f t="shared" si="0"/>
        <v>2300.0149999999999</v>
      </c>
      <c r="G12" s="36"/>
    </row>
    <row r="13" spans="1:7" s="52" customFormat="1" ht="12" customHeight="1" x14ac:dyDescent="0.25">
      <c r="A13" s="29" t="s">
        <v>2</v>
      </c>
      <c r="B13" s="2" t="s">
        <v>30</v>
      </c>
      <c r="C13" s="13">
        <v>42829.705555555556</v>
      </c>
      <c r="D13" s="10">
        <v>2300.33</v>
      </c>
      <c r="E13" s="3">
        <v>0.315</v>
      </c>
      <c r="F13" s="50">
        <f t="shared" si="0"/>
        <v>2300.0149999999999</v>
      </c>
      <c r="G13" s="36"/>
    </row>
    <row r="14" spans="1:7" s="52" customFormat="1" ht="12" customHeight="1" x14ac:dyDescent="0.25">
      <c r="A14" s="29" t="s">
        <v>2</v>
      </c>
      <c r="B14" s="2" t="s">
        <v>30</v>
      </c>
      <c r="C14" s="13">
        <v>42858.400694444441</v>
      </c>
      <c r="D14" s="10">
        <v>2300.33</v>
      </c>
      <c r="E14" s="3">
        <v>0.30499999999999999</v>
      </c>
      <c r="F14" s="50">
        <f t="shared" si="0"/>
        <v>2300.0250000000001</v>
      </c>
      <c r="G14" s="36"/>
    </row>
    <row r="15" spans="1:7" s="52" customFormat="1" ht="12" customHeight="1" x14ac:dyDescent="0.25">
      <c r="A15" s="29" t="s">
        <v>2</v>
      </c>
      <c r="B15" s="2" t="s">
        <v>30</v>
      </c>
      <c r="C15" s="13">
        <v>42890.42291666667</v>
      </c>
      <c r="D15" s="10">
        <v>2300.33</v>
      </c>
      <c r="E15" s="3">
        <v>0.29599999999999999</v>
      </c>
      <c r="F15" s="50">
        <f t="shared" si="0"/>
        <v>2300.0340000000001</v>
      </c>
      <c r="G15" s="36"/>
    </row>
    <row r="16" spans="1:7" s="52" customFormat="1" ht="12" customHeight="1" x14ac:dyDescent="0.25">
      <c r="A16" s="29" t="s">
        <v>2</v>
      </c>
      <c r="B16" s="2" t="s">
        <v>30</v>
      </c>
      <c r="C16" s="13">
        <v>42933.511111111111</v>
      </c>
      <c r="D16" s="10">
        <v>2300.33</v>
      </c>
      <c r="E16" s="3">
        <v>0.27600000000000002</v>
      </c>
      <c r="F16" s="50">
        <f t="shared" si="0"/>
        <v>2300.0540000000001</v>
      </c>
      <c r="G16" s="36"/>
    </row>
    <row r="17" spans="1:7" s="52" customFormat="1" ht="12" customHeight="1" x14ac:dyDescent="0.25">
      <c r="A17" s="29" t="s">
        <v>2</v>
      </c>
      <c r="B17" s="2" t="s">
        <v>30</v>
      </c>
      <c r="C17" s="13">
        <v>42969.5625</v>
      </c>
      <c r="D17" s="10">
        <v>2300.33</v>
      </c>
      <c r="E17" s="3">
        <v>0.28399999999999997</v>
      </c>
      <c r="F17" s="50">
        <f t="shared" si="0"/>
        <v>2300.0459999999998</v>
      </c>
      <c r="G17" s="36"/>
    </row>
    <row r="18" spans="1:7" s="52" customFormat="1" ht="12" customHeight="1" x14ac:dyDescent="0.25">
      <c r="A18" s="29" t="s">
        <v>2</v>
      </c>
      <c r="B18" s="2" t="s">
        <v>30</v>
      </c>
      <c r="C18" s="13">
        <v>42987.497916666667</v>
      </c>
      <c r="D18" s="10">
        <v>2300.33</v>
      </c>
      <c r="E18" s="3">
        <v>0.3</v>
      </c>
      <c r="F18" s="50">
        <f t="shared" si="0"/>
        <v>2300.0299999999997</v>
      </c>
      <c r="G18" s="36"/>
    </row>
    <row r="19" spans="1:7" s="52" customFormat="1" ht="12" customHeight="1" x14ac:dyDescent="0.25">
      <c r="A19" s="29" t="s">
        <v>2</v>
      </c>
      <c r="B19" s="2" t="s">
        <v>30</v>
      </c>
      <c r="C19" s="13">
        <v>43015.452777777777</v>
      </c>
      <c r="D19" s="10">
        <v>2300.33</v>
      </c>
      <c r="E19" s="3">
        <v>0.316</v>
      </c>
      <c r="F19" s="50">
        <f t="shared" si="0"/>
        <v>2300.0140000000001</v>
      </c>
      <c r="G19" s="54"/>
    </row>
    <row r="20" spans="1:7" s="52" customFormat="1" ht="12" customHeight="1" x14ac:dyDescent="0.25">
      <c r="A20" s="29" t="s">
        <v>2</v>
      </c>
      <c r="B20" s="2" t="s">
        <v>30</v>
      </c>
      <c r="C20" s="13">
        <v>43044.40902777778</v>
      </c>
      <c r="D20" s="10">
        <v>2300.33</v>
      </c>
      <c r="E20" s="3">
        <v>0.33300000000000002</v>
      </c>
      <c r="F20" s="50">
        <f t="shared" si="0"/>
        <v>2299.9969999999998</v>
      </c>
      <c r="G20" s="54"/>
    </row>
    <row r="21" spans="1:7" s="52" customFormat="1" ht="12" customHeight="1" x14ac:dyDescent="0.25">
      <c r="A21" s="30" t="s">
        <v>2</v>
      </c>
      <c r="B21" s="19" t="s">
        <v>30</v>
      </c>
      <c r="C21" s="20">
        <v>43071.613194444442</v>
      </c>
      <c r="D21" s="21">
        <v>2300.33</v>
      </c>
      <c r="E21" s="22">
        <v>0.35199999999999998</v>
      </c>
      <c r="F21" s="50">
        <f t="shared" si="0"/>
        <v>2299.9780000000001</v>
      </c>
      <c r="G21" s="55"/>
    </row>
    <row r="22" spans="1:7" s="52" customFormat="1" ht="12" customHeight="1" x14ac:dyDescent="0.25">
      <c r="A22" s="29" t="s">
        <v>2</v>
      </c>
      <c r="B22" s="2" t="s">
        <v>30</v>
      </c>
      <c r="C22" s="56">
        <v>43126.458333333336</v>
      </c>
      <c r="D22" s="10">
        <v>2300.33</v>
      </c>
      <c r="E22" s="3">
        <v>0.38</v>
      </c>
      <c r="F22" s="50">
        <f t="shared" si="0"/>
        <v>2299.9499999999998</v>
      </c>
      <c r="G22" s="54"/>
    </row>
    <row r="23" spans="1:7" s="52" customFormat="1" ht="12" customHeight="1" x14ac:dyDescent="0.25">
      <c r="A23" s="29" t="s">
        <v>2</v>
      </c>
      <c r="B23" s="2" t="s">
        <v>30</v>
      </c>
      <c r="C23" s="56">
        <v>43137.450694444444</v>
      </c>
      <c r="D23" s="10">
        <v>2300.33</v>
      </c>
      <c r="E23" s="3">
        <v>0.38</v>
      </c>
      <c r="F23" s="50">
        <f t="shared" si="0"/>
        <v>2299.9499999999998</v>
      </c>
      <c r="G23" s="54"/>
    </row>
    <row r="24" spans="1:7" s="52" customFormat="1" ht="12" customHeight="1" x14ac:dyDescent="0.25">
      <c r="A24" s="29" t="s">
        <v>2</v>
      </c>
      <c r="B24" s="2" t="s">
        <v>30</v>
      </c>
      <c r="C24" s="56">
        <v>43165.451388888891</v>
      </c>
      <c r="D24" s="10">
        <v>2300.33</v>
      </c>
      <c r="E24" s="3">
        <v>0.36</v>
      </c>
      <c r="F24" s="50">
        <f t="shared" si="0"/>
        <v>2299.9699999999998</v>
      </c>
      <c r="G24" s="54"/>
    </row>
    <row r="25" spans="1:7" s="52" customFormat="1" ht="12" customHeight="1" x14ac:dyDescent="0.25">
      <c r="A25" s="29" t="s">
        <v>2</v>
      </c>
      <c r="B25" s="2" t="s">
        <v>30</v>
      </c>
      <c r="C25" s="56">
        <v>43200.46597222222</v>
      </c>
      <c r="D25" s="10">
        <v>2300.33</v>
      </c>
      <c r="E25" s="3">
        <v>0.32900000000000001</v>
      </c>
      <c r="F25" s="50">
        <f t="shared" si="0"/>
        <v>2300.0009999999997</v>
      </c>
      <c r="G25" s="54"/>
    </row>
    <row r="26" spans="1:7" s="52" customFormat="1" ht="12" customHeight="1" x14ac:dyDescent="0.25">
      <c r="A26" s="29" t="s">
        <v>2</v>
      </c>
      <c r="B26" s="2" t="s">
        <v>30</v>
      </c>
      <c r="C26" s="56">
        <v>43238.422222222223</v>
      </c>
      <c r="D26" s="10">
        <v>2300.33</v>
      </c>
      <c r="E26" s="3">
        <v>0.311</v>
      </c>
      <c r="F26" s="50">
        <f t="shared" si="0"/>
        <v>2300.0189999999998</v>
      </c>
      <c r="G26" s="54"/>
    </row>
    <row r="27" spans="1:7" s="52" customFormat="1" ht="12" customHeight="1" x14ac:dyDescent="0.25">
      <c r="A27" s="29" t="s">
        <v>2</v>
      </c>
      <c r="B27" s="2" t="s">
        <v>30</v>
      </c>
      <c r="C27" s="56">
        <v>43258.407638888886</v>
      </c>
      <c r="D27" s="10">
        <v>2300.33</v>
      </c>
      <c r="E27" s="3">
        <v>0.3</v>
      </c>
      <c r="F27" s="50">
        <f t="shared" si="0"/>
        <v>2300.0299999999997</v>
      </c>
      <c r="G27" s="54"/>
    </row>
    <row r="28" spans="1:7" s="52" customFormat="1" ht="12" customHeight="1" x14ac:dyDescent="0.25">
      <c r="A28" s="29" t="s">
        <v>2</v>
      </c>
      <c r="B28" s="2" t="s">
        <v>30</v>
      </c>
      <c r="C28" s="13">
        <v>43291.46875</v>
      </c>
      <c r="D28" s="10">
        <v>2300.33</v>
      </c>
      <c r="E28" s="3">
        <v>0.34</v>
      </c>
      <c r="F28" s="50">
        <f t="shared" si="0"/>
        <v>2299.9899999999998</v>
      </c>
      <c r="G28" s="54"/>
    </row>
    <row r="29" spans="1:7" s="52" customFormat="1" ht="12" customHeight="1" x14ac:dyDescent="0.25">
      <c r="A29" s="29" t="s">
        <v>2</v>
      </c>
      <c r="B29" s="2" t="s">
        <v>30</v>
      </c>
      <c r="C29" s="13">
        <v>43319.489583333336</v>
      </c>
      <c r="D29" s="10">
        <v>2300.33</v>
      </c>
      <c r="E29" s="3">
        <v>0.30099999999999999</v>
      </c>
      <c r="F29" s="50">
        <f t="shared" si="0"/>
        <v>2300.029</v>
      </c>
      <c r="G29" s="54"/>
    </row>
    <row r="30" spans="1:7" s="52" customFormat="1" ht="12" customHeight="1" x14ac:dyDescent="0.25">
      <c r="A30" s="29" t="s">
        <v>2</v>
      </c>
      <c r="B30" s="2" t="s">
        <v>30</v>
      </c>
      <c r="C30" s="13">
        <v>43370.409722222219</v>
      </c>
      <c r="D30" s="10">
        <v>2300.33</v>
      </c>
      <c r="E30" s="3">
        <v>0.32800000000000001</v>
      </c>
      <c r="F30" s="50">
        <f t="shared" si="0"/>
        <v>2300.002</v>
      </c>
      <c r="G30" s="54"/>
    </row>
    <row r="31" spans="1:7" s="52" customFormat="1" ht="12" customHeight="1" x14ac:dyDescent="0.25">
      <c r="A31" s="29" t="s">
        <v>2</v>
      </c>
      <c r="B31" s="2" t="s">
        <v>30</v>
      </c>
      <c r="C31" s="13">
        <v>43382.436805555553</v>
      </c>
      <c r="D31" s="10">
        <v>2300.33</v>
      </c>
      <c r="E31" s="3">
        <v>0.32600000000000001</v>
      </c>
      <c r="F31" s="50">
        <f t="shared" si="0"/>
        <v>2300.0039999999999</v>
      </c>
      <c r="G31" s="54"/>
    </row>
    <row r="32" spans="1:7" s="52" customFormat="1" ht="12" x14ac:dyDescent="0.25">
      <c r="A32" s="29" t="s">
        <v>2</v>
      </c>
      <c r="B32" s="2" t="s">
        <v>30</v>
      </c>
      <c r="C32" s="13">
        <v>43407.429861111108</v>
      </c>
      <c r="D32" s="10">
        <v>2300.33</v>
      </c>
      <c r="E32" s="10">
        <v>0.34799999999999998</v>
      </c>
      <c r="F32" s="50">
        <f t="shared" si="0"/>
        <v>2299.982</v>
      </c>
      <c r="G32" s="57"/>
    </row>
    <row r="33" spans="1:7" s="52" customFormat="1" ht="12" customHeight="1" x14ac:dyDescent="0.25">
      <c r="A33" s="29" t="s">
        <v>2</v>
      </c>
      <c r="B33" s="2" t="s">
        <v>30</v>
      </c>
      <c r="C33" s="38">
        <v>43437.421527777777</v>
      </c>
      <c r="D33" s="41">
        <v>2300.33</v>
      </c>
      <c r="E33" s="42">
        <v>0.378</v>
      </c>
      <c r="F33" s="50">
        <f t="shared" si="0"/>
        <v>2299.9519999999998</v>
      </c>
      <c r="G33" s="36"/>
    </row>
    <row r="34" spans="1:7" s="52" customFormat="1" ht="12" customHeight="1" x14ac:dyDescent="0.25">
      <c r="A34" s="29" t="s">
        <v>3</v>
      </c>
      <c r="B34" s="2" t="s">
        <v>30</v>
      </c>
      <c r="C34" s="13">
        <v>42491</v>
      </c>
      <c r="D34" s="10">
        <v>2300.7950000000001</v>
      </c>
      <c r="E34" s="10">
        <v>0.76800000000000002</v>
      </c>
      <c r="F34" s="50">
        <f t="shared" ref="F34:F65" si="1">D34-E34</f>
        <v>2300.027</v>
      </c>
      <c r="G34" s="53"/>
    </row>
    <row r="35" spans="1:7" s="52" customFormat="1" ht="12" customHeight="1" x14ac:dyDescent="0.25">
      <c r="A35" s="29" t="s">
        <v>3</v>
      </c>
      <c r="B35" s="2" t="s">
        <v>30</v>
      </c>
      <c r="C35" s="13">
        <v>42522</v>
      </c>
      <c r="D35" s="10">
        <v>2300.7950000000001</v>
      </c>
      <c r="E35" s="10">
        <v>0.76100000000000001</v>
      </c>
      <c r="F35" s="50">
        <f t="shared" si="1"/>
        <v>2300.0340000000001</v>
      </c>
      <c r="G35" s="53"/>
    </row>
    <row r="36" spans="1:7" s="52" customFormat="1" ht="12" customHeight="1" x14ac:dyDescent="0.25">
      <c r="A36" s="29" t="s">
        <v>3</v>
      </c>
      <c r="B36" s="2" t="s">
        <v>30</v>
      </c>
      <c r="C36" s="13">
        <v>42552</v>
      </c>
      <c r="D36" s="10">
        <v>2300.7950000000001</v>
      </c>
      <c r="E36" s="10">
        <v>0.748</v>
      </c>
      <c r="F36" s="50">
        <f t="shared" si="1"/>
        <v>2300.047</v>
      </c>
      <c r="G36" s="53"/>
    </row>
    <row r="37" spans="1:7" s="52" customFormat="1" ht="12" customHeight="1" x14ac:dyDescent="0.25">
      <c r="A37" s="29" t="s">
        <v>3</v>
      </c>
      <c r="B37" s="2" t="s">
        <v>30</v>
      </c>
      <c r="C37" s="13">
        <v>42583</v>
      </c>
      <c r="D37" s="10">
        <v>2300.7950000000001</v>
      </c>
      <c r="E37" s="3">
        <v>0.753</v>
      </c>
      <c r="F37" s="50">
        <f t="shared" si="1"/>
        <v>2300.0419999999999</v>
      </c>
      <c r="G37" s="53"/>
    </row>
    <row r="38" spans="1:7" s="52" customFormat="1" ht="12" customHeight="1" x14ac:dyDescent="0.25">
      <c r="A38" s="29" t="s">
        <v>3</v>
      </c>
      <c r="B38" s="2" t="s">
        <v>30</v>
      </c>
      <c r="C38" s="13">
        <v>42614</v>
      </c>
      <c r="D38" s="10">
        <v>2300.7950000000001</v>
      </c>
      <c r="E38" s="3">
        <v>0.78400000000000003</v>
      </c>
      <c r="F38" s="50">
        <f t="shared" si="1"/>
        <v>2300.011</v>
      </c>
      <c r="G38" s="53"/>
    </row>
    <row r="39" spans="1:7" s="52" customFormat="1" ht="12" customHeight="1" x14ac:dyDescent="0.25">
      <c r="A39" s="29" t="s">
        <v>3</v>
      </c>
      <c r="B39" s="2" t="s">
        <v>30</v>
      </c>
      <c r="C39" s="13">
        <v>42644</v>
      </c>
      <c r="D39" s="10">
        <v>2300.7950000000001</v>
      </c>
      <c r="E39" s="3">
        <v>0.79600000000000004</v>
      </c>
      <c r="F39" s="50">
        <f t="shared" si="1"/>
        <v>2299.9990000000003</v>
      </c>
      <c r="G39" s="53"/>
    </row>
    <row r="40" spans="1:7" s="52" customFormat="1" ht="12" customHeight="1" x14ac:dyDescent="0.25">
      <c r="A40" s="29" t="s">
        <v>3</v>
      </c>
      <c r="B40" s="2" t="s">
        <v>30</v>
      </c>
      <c r="C40" s="13">
        <v>42675</v>
      </c>
      <c r="D40" s="10">
        <v>2300.7950000000001</v>
      </c>
      <c r="E40" s="3">
        <v>0.82299999999999995</v>
      </c>
      <c r="F40" s="50">
        <f t="shared" si="1"/>
        <v>2299.9720000000002</v>
      </c>
      <c r="G40" s="53"/>
    </row>
    <row r="41" spans="1:7" s="52" customFormat="1" ht="12" customHeight="1" x14ac:dyDescent="0.25">
      <c r="A41" s="29" t="s">
        <v>3</v>
      </c>
      <c r="B41" s="2" t="s">
        <v>30</v>
      </c>
      <c r="C41" s="13">
        <v>42705</v>
      </c>
      <c r="D41" s="10">
        <v>2300.7950000000001</v>
      </c>
      <c r="E41" s="3">
        <v>0.84399999999999997</v>
      </c>
      <c r="F41" s="50">
        <f t="shared" si="1"/>
        <v>2299.951</v>
      </c>
      <c r="G41" s="53"/>
    </row>
    <row r="42" spans="1:7" s="52" customFormat="1" ht="12" customHeight="1" x14ac:dyDescent="0.25">
      <c r="A42" s="29" t="s">
        <v>3</v>
      </c>
      <c r="B42" s="2" t="s">
        <v>30</v>
      </c>
      <c r="C42" s="13">
        <v>42752.447916666664</v>
      </c>
      <c r="D42" s="10">
        <v>2300.7950000000001</v>
      </c>
      <c r="E42" s="10">
        <v>0.86399999999999999</v>
      </c>
      <c r="F42" s="50">
        <f t="shared" si="1"/>
        <v>2299.931</v>
      </c>
      <c r="G42" s="36"/>
    </row>
    <row r="43" spans="1:7" s="52" customFormat="1" ht="12" customHeight="1" x14ac:dyDescent="0.25">
      <c r="A43" s="29" t="s">
        <v>3</v>
      </c>
      <c r="B43" s="2" t="s">
        <v>30</v>
      </c>
      <c r="C43" s="13">
        <v>42774.4375</v>
      </c>
      <c r="D43" s="10">
        <v>2300.7950000000001</v>
      </c>
      <c r="E43" s="10">
        <v>0.84099999999999997</v>
      </c>
      <c r="F43" s="50">
        <f t="shared" si="1"/>
        <v>2299.9540000000002</v>
      </c>
      <c r="G43" s="36"/>
    </row>
    <row r="44" spans="1:7" s="52" customFormat="1" ht="12" customHeight="1" x14ac:dyDescent="0.25">
      <c r="A44" s="29" t="s">
        <v>3</v>
      </c>
      <c r="B44" s="2" t="s">
        <v>30</v>
      </c>
      <c r="C44" s="13">
        <v>42819.604166666664</v>
      </c>
      <c r="D44" s="10">
        <v>2300.7950000000001</v>
      </c>
      <c r="E44" s="10">
        <v>0.79</v>
      </c>
      <c r="F44" s="50">
        <f t="shared" si="1"/>
        <v>2300.0050000000001</v>
      </c>
      <c r="G44" s="36"/>
    </row>
    <row r="45" spans="1:7" s="52" customFormat="1" ht="12" customHeight="1" x14ac:dyDescent="0.25">
      <c r="A45" s="29" t="s">
        <v>3</v>
      </c>
      <c r="B45" s="2" t="s">
        <v>30</v>
      </c>
      <c r="C45" s="13">
        <v>42829.696527777778</v>
      </c>
      <c r="D45" s="10">
        <v>2300.7950000000001</v>
      </c>
      <c r="E45" s="10">
        <v>0.78300000000000003</v>
      </c>
      <c r="F45" s="50">
        <f t="shared" si="1"/>
        <v>2300.0120000000002</v>
      </c>
      <c r="G45" s="36"/>
    </row>
    <row r="46" spans="1:7" s="52" customFormat="1" ht="12" customHeight="1" x14ac:dyDescent="0.25">
      <c r="A46" s="29" t="s">
        <v>3</v>
      </c>
      <c r="B46" s="2" t="s">
        <v>30</v>
      </c>
      <c r="C46" s="13">
        <v>42858.407638888886</v>
      </c>
      <c r="D46" s="10">
        <v>2300.7950000000001</v>
      </c>
      <c r="E46" s="10">
        <v>0.77</v>
      </c>
      <c r="F46" s="50">
        <f t="shared" si="1"/>
        <v>2300.0250000000001</v>
      </c>
      <c r="G46" s="36"/>
    </row>
    <row r="47" spans="1:7" s="52" customFormat="1" ht="12" customHeight="1" x14ac:dyDescent="0.25">
      <c r="A47" s="29" t="s">
        <v>3</v>
      </c>
      <c r="B47" s="2" t="s">
        <v>30</v>
      </c>
      <c r="C47" s="13">
        <v>42890.415277777778</v>
      </c>
      <c r="D47" s="10">
        <v>2300.7950000000001</v>
      </c>
      <c r="E47" s="3">
        <v>0.76600000000000001</v>
      </c>
      <c r="F47" s="50">
        <f t="shared" si="1"/>
        <v>2300.029</v>
      </c>
      <c r="G47" s="36"/>
    </row>
    <row r="48" spans="1:7" s="52" customFormat="1" ht="12" customHeight="1" x14ac:dyDescent="0.25">
      <c r="A48" s="29" t="s">
        <v>3</v>
      </c>
      <c r="B48" s="2" t="s">
        <v>30</v>
      </c>
      <c r="C48" s="13">
        <v>42933.501388888886</v>
      </c>
      <c r="D48" s="10">
        <v>2300.7950000000001</v>
      </c>
      <c r="E48" s="3">
        <v>0.74199999999999999</v>
      </c>
      <c r="F48" s="50">
        <f t="shared" si="1"/>
        <v>2300.0529999999999</v>
      </c>
      <c r="G48" s="36"/>
    </row>
    <row r="49" spans="1:7" s="52" customFormat="1" ht="12" customHeight="1" x14ac:dyDescent="0.25">
      <c r="A49" s="29" t="s">
        <v>3</v>
      </c>
      <c r="B49" s="2" t="s">
        <v>30</v>
      </c>
      <c r="C49" s="13">
        <v>42969.546527777777</v>
      </c>
      <c r="D49" s="10">
        <v>2300.7950000000001</v>
      </c>
      <c r="E49" s="3">
        <v>0.75</v>
      </c>
      <c r="F49" s="50">
        <f t="shared" si="1"/>
        <v>2300.0450000000001</v>
      </c>
      <c r="G49" s="36"/>
    </row>
    <row r="50" spans="1:7" s="52" customFormat="1" ht="12" customHeight="1" x14ac:dyDescent="0.25">
      <c r="A50" s="29" t="s">
        <v>3</v>
      </c>
      <c r="B50" s="2" t="s">
        <v>30</v>
      </c>
      <c r="C50" s="13">
        <v>42987.524305555555</v>
      </c>
      <c r="D50" s="10">
        <v>2300.7950000000001</v>
      </c>
      <c r="E50" s="3">
        <v>0.76900000000000002</v>
      </c>
      <c r="F50" s="50">
        <f t="shared" si="1"/>
        <v>2300.0260000000003</v>
      </c>
      <c r="G50" s="36"/>
    </row>
    <row r="51" spans="1:7" s="52" customFormat="1" ht="12" customHeight="1" x14ac:dyDescent="0.25">
      <c r="A51" s="29" t="s">
        <v>3</v>
      </c>
      <c r="B51" s="2" t="s">
        <v>30</v>
      </c>
      <c r="C51" s="13">
        <v>43015.434027777781</v>
      </c>
      <c r="D51" s="10">
        <v>2300.7950000000001</v>
      </c>
      <c r="E51" s="3">
        <v>0.78800000000000003</v>
      </c>
      <c r="F51" s="50">
        <f t="shared" si="1"/>
        <v>2300.0070000000001</v>
      </c>
      <c r="G51" s="36"/>
    </row>
    <row r="52" spans="1:7" s="52" customFormat="1" ht="12" customHeight="1" x14ac:dyDescent="0.25">
      <c r="A52" s="29" t="s">
        <v>3</v>
      </c>
      <c r="B52" s="2" t="s">
        <v>30</v>
      </c>
      <c r="C52" s="13">
        <v>43044.4</v>
      </c>
      <c r="D52" s="10">
        <v>2300.7950000000001</v>
      </c>
      <c r="E52" s="10">
        <v>0.80300000000000005</v>
      </c>
      <c r="F52" s="50">
        <f t="shared" si="1"/>
        <v>2299.9920000000002</v>
      </c>
      <c r="G52" s="36"/>
    </row>
    <row r="53" spans="1:7" s="52" customFormat="1" ht="12" customHeight="1" x14ac:dyDescent="0.25">
      <c r="A53" s="29" t="s">
        <v>3</v>
      </c>
      <c r="B53" s="2" t="s">
        <v>30</v>
      </c>
      <c r="C53" s="39">
        <v>43071.551388888889</v>
      </c>
      <c r="D53" s="10">
        <v>2300.7950000000001</v>
      </c>
      <c r="E53" s="10">
        <v>0.82099999999999995</v>
      </c>
      <c r="F53" s="50">
        <f t="shared" si="1"/>
        <v>2299.9740000000002</v>
      </c>
      <c r="G53" s="36"/>
    </row>
    <row r="54" spans="1:7" s="52" customFormat="1" ht="12" customHeight="1" x14ac:dyDescent="0.25">
      <c r="A54" s="29" t="s">
        <v>3</v>
      </c>
      <c r="B54" s="2" t="s">
        <v>30</v>
      </c>
      <c r="C54" s="56">
        <v>43126.444444444445</v>
      </c>
      <c r="D54" s="10">
        <v>2300.7950000000001</v>
      </c>
      <c r="E54" s="10">
        <v>0.84199999999999997</v>
      </c>
      <c r="F54" s="50">
        <f t="shared" si="1"/>
        <v>2299.953</v>
      </c>
      <c r="G54" s="36"/>
    </row>
    <row r="55" spans="1:7" s="52" customFormat="1" ht="12" customHeight="1" x14ac:dyDescent="0.25">
      <c r="A55" s="29" t="s">
        <v>3</v>
      </c>
      <c r="B55" s="2" t="s">
        <v>30</v>
      </c>
      <c r="C55" s="56">
        <v>43137.439583333333</v>
      </c>
      <c r="D55" s="10">
        <v>2300.7950000000001</v>
      </c>
      <c r="E55" s="10">
        <v>0.84199999999999997</v>
      </c>
      <c r="F55" s="50">
        <f t="shared" si="1"/>
        <v>2299.953</v>
      </c>
      <c r="G55" s="36"/>
    </row>
    <row r="56" spans="1:7" s="52" customFormat="1" ht="12" customHeight="1" x14ac:dyDescent="0.25">
      <c r="A56" s="29" t="s">
        <v>3</v>
      </c>
      <c r="B56" s="2" t="s">
        <v>30</v>
      </c>
      <c r="C56" s="56">
        <v>43165.438888888886</v>
      </c>
      <c r="D56" s="10">
        <v>2300.7950000000001</v>
      </c>
      <c r="E56" s="10">
        <v>0.84</v>
      </c>
      <c r="F56" s="50">
        <f t="shared" si="1"/>
        <v>2299.9549999999999</v>
      </c>
      <c r="G56" s="36"/>
    </row>
    <row r="57" spans="1:7" s="52" customFormat="1" ht="12" customHeight="1" x14ac:dyDescent="0.25">
      <c r="A57" s="29" t="s">
        <v>3</v>
      </c>
      <c r="B57" s="2" t="s">
        <v>30</v>
      </c>
      <c r="C57" s="56">
        <v>43200.453472222223</v>
      </c>
      <c r="D57" s="10">
        <v>2300.7950000000001</v>
      </c>
      <c r="E57" s="3">
        <v>0.8</v>
      </c>
      <c r="F57" s="50">
        <f t="shared" si="1"/>
        <v>2299.9949999999999</v>
      </c>
      <c r="G57" s="36"/>
    </row>
    <row r="58" spans="1:7" s="52" customFormat="1" ht="12" customHeight="1" x14ac:dyDescent="0.25">
      <c r="A58" s="29" t="s">
        <v>3</v>
      </c>
      <c r="B58" s="2" t="s">
        <v>30</v>
      </c>
      <c r="C58" s="56">
        <v>43238.397222222222</v>
      </c>
      <c r="D58" s="10">
        <v>2300.7950000000001</v>
      </c>
      <c r="E58" s="3">
        <v>0.77800000000000002</v>
      </c>
      <c r="F58" s="50">
        <f t="shared" si="1"/>
        <v>2300.0170000000003</v>
      </c>
      <c r="G58" s="36"/>
    </row>
    <row r="59" spans="1:7" s="52" customFormat="1" ht="12" customHeight="1" x14ac:dyDescent="0.25">
      <c r="A59" s="29" t="s">
        <v>3</v>
      </c>
      <c r="B59" s="2" t="s">
        <v>30</v>
      </c>
      <c r="C59" s="58">
        <v>43258.393055555556</v>
      </c>
      <c r="D59" s="10">
        <v>2300.7950000000001</v>
      </c>
      <c r="E59" s="3">
        <v>0.77</v>
      </c>
      <c r="F59" s="50">
        <f t="shared" si="1"/>
        <v>2300.0250000000001</v>
      </c>
      <c r="G59" s="36"/>
    </row>
    <row r="60" spans="1:7" s="52" customFormat="1" ht="12" customHeight="1" x14ac:dyDescent="0.25">
      <c r="A60" s="29" t="s">
        <v>3</v>
      </c>
      <c r="B60" s="2" t="s">
        <v>30</v>
      </c>
      <c r="C60" s="13">
        <v>43291.452777777777</v>
      </c>
      <c r="D60" s="10">
        <v>2300.7950000000001</v>
      </c>
      <c r="E60" s="3">
        <v>0.76800000000000002</v>
      </c>
      <c r="F60" s="50">
        <f t="shared" si="1"/>
        <v>2300.027</v>
      </c>
      <c r="G60" s="36"/>
    </row>
    <row r="61" spans="1:7" s="52" customFormat="1" ht="12" customHeight="1" x14ac:dyDescent="0.25">
      <c r="A61" s="29" t="s">
        <v>3</v>
      </c>
      <c r="B61" s="2" t="s">
        <v>30</v>
      </c>
      <c r="C61" s="13">
        <v>43319.477083333331</v>
      </c>
      <c r="D61" s="10">
        <v>2300.7950000000001</v>
      </c>
      <c r="E61" s="3">
        <v>0.76500000000000001</v>
      </c>
      <c r="F61" s="50">
        <f t="shared" si="1"/>
        <v>2300.0300000000002</v>
      </c>
      <c r="G61" s="36"/>
    </row>
    <row r="62" spans="1:7" s="52" customFormat="1" ht="12" customHeight="1" x14ac:dyDescent="0.25">
      <c r="A62" s="29" t="s">
        <v>3</v>
      </c>
      <c r="B62" s="2" t="s">
        <v>30</v>
      </c>
      <c r="C62" s="13">
        <v>43370.393055555556</v>
      </c>
      <c r="D62" s="10">
        <v>2300.7950000000001</v>
      </c>
      <c r="E62" s="10">
        <v>0.79200000000000004</v>
      </c>
      <c r="F62" s="50">
        <f t="shared" si="1"/>
        <v>2300.0030000000002</v>
      </c>
      <c r="G62" s="36"/>
    </row>
    <row r="63" spans="1:7" s="52" customFormat="1" ht="12" x14ac:dyDescent="0.25">
      <c r="A63" s="29" t="s">
        <v>3</v>
      </c>
      <c r="B63" s="2" t="s">
        <v>30</v>
      </c>
      <c r="C63" s="13">
        <v>43382.402083333334</v>
      </c>
      <c r="D63" s="10">
        <v>2300.7950000000001</v>
      </c>
      <c r="E63" s="10">
        <v>0.80300000000000005</v>
      </c>
      <c r="F63" s="50">
        <f t="shared" si="1"/>
        <v>2299.9920000000002</v>
      </c>
      <c r="G63" s="36"/>
    </row>
    <row r="64" spans="1:7" s="52" customFormat="1" ht="12" customHeight="1" x14ac:dyDescent="0.25">
      <c r="A64" s="29" t="s">
        <v>3</v>
      </c>
      <c r="B64" s="2" t="s">
        <v>30</v>
      </c>
      <c r="C64" s="13">
        <v>43407.415972222225</v>
      </c>
      <c r="D64" s="10">
        <v>2300.7950000000001</v>
      </c>
      <c r="E64" s="10">
        <v>0.81899999999999995</v>
      </c>
      <c r="F64" s="50">
        <f t="shared" si="1"/>
        <v>2299.9760000000001</v>
      </c>
      <c r="G64" s="36"/>
    </row>
    <row r="65" spans="1:7" s="52" customFormat="1" ht="12" customHeight="1" x14ac:dyDescent="0.25">
      <c r="A65" s="29" t="s">
        <v>3</v>
      </c>
      <c r="B65" s="2" t="s">
        <v>30</v>
      </c>
      <c r="C65" s="38">
        <v>43437.40902777778</v>
      </c>
      <c r="D65" s="41">
        <v>2300.7950000000001</v>
      </c>
      <c r="E65" s="42">
        <v>0.84199999999999997</v>
      </c>
      <c r="F65" s="50">
        <f t="shared" si="1"/>
        <v>2299.953</v>
      </c>
      <c r="G65" s="36"/>
    </row>
    <row r="66" spans="1:7" s="52" customFormat="1" ht="12" customHeight="1" x14ac:dyDescent="0.25">
      <c r="A66" s="29" t="s">
        <v>4</v>
      </c>
      <c r="B66" s="2" t="s">
        <v>30</v>
      </c>
      <c r="C66" s="13">
        <v>42491</v>
      </c>
      <c r="D66" s="10">
        <v>2300.576</v>
      </c>
      <c r="E66" s="10">
        <v>0.45</v>
      </c>
      <c r="F66" s="50">
        <f t="shared" ref="F66:F97" si="2">D66-E66</f>
        <v>2300.1260000000002</v>
      </c>
      <c r="G66" s="53"/>
    </row>
    <row r="67" spans="1:7" s="52" customFormat="1" ht="12" customHeight="1" x14ac:dyDescent="0.25">
      <c r="A67" s="29" t="s">
        <v>4</v>
      </c>
      <c r="B67" s="2" t="s">
        <v>30</v>
      </c>
      <c r="C67" s="13">
        <v>42522</v>
      </c>
      <c r="D67" s="10">
        <v>2300.576</v>
      </c>
      <c r="E67" s="3">
        <v>0.40300000000000002</v>
      </c>
      <c r="F67" s="50">
        <f t="shared" si="2"/>
        <v>2300.1730000000002</v>
      </c>
      <c r="G67" s="53"/>
    </row>
    <row r="68" spans="1:7" s="52" customFormat="1" ht="12" customHeight="1" x14ac:dyDescent="0.25">
      <c r="A68" s="29" t="s">
        <v>4</v>
      </c>
      <c r="B68" s="2" t="s">
        <v>30</v>
      </c>
      <c r="C68" s="13">
        <v>42552</v>
      </c>
      <c r="D68" s="10">
        <v>2300.576</v>
      </c>
      <c r="E68" s="3">
        <v>0.35599999999999998</v>
      </c>
      <c r="F68" s="50">
        <f t="shared" si="2"/>
        <v>2300.2199999999998</v>
      </c>
      <c r="G68" s="53"/>
    </row>
    <row r="69" spans="1:7" s="52" customFormat="1" ht="12" customHeight="1" x14ac:dyDescent="0.25">
      <c r="A69" s="29" t="s">
        <v>4</v>
      </c>
      <c r="B69" s="2" t="s">
        <v>30</v>
      </c>
      <c r="C69" s="13">
        <v>42583</v>
      </c>
      <c r="D69" s="10">
        <v>2300.576</v>
      </c>
      <c r="E69" s="3">
        <v>0.36399999999999999</v>
      </c>
      <c r="F69" s="50">
        <f t="shared" si="2"/>
        <v>2300.212</v>
      </c>
      <c r="G69" s="53"/>
    </row>
    <row r="70" spans="1:7" s="52" customFormat="1" ht="12" customHeight="1" x14ac:dyDescent="0.25">
      <c r="A70" s="29" t="s">
        <v>4</v>
      </c>
      <c r="B70" s="2" t="s">
        <v>30</v>
      </c>
      <c r="C70" s="13">
        <v>42614</v>
      </c>
      <c r="D70" s="10">
        <v>2300.576</v>
      </c>
      <c r="E70" s="3">
        <v>0.39500000000000002</v>
      </c>
      <c r="F70" s="50">
        <f t="shared" si="2"/>
        <v>2300.181</v>
      </c>
      <c r="G70" s="53"/>
    </row>
    <row r="71" spans="1:7" s="52" customFormat="1" ht="12" customHeight="1" x14ac:dyDescent="0.25">
      <c r="A71" s="29" t="s">
        <v>4</v>
      </c>
      <c r="B71" s="2" t="s">
        <v>30</v>
      </c>
      <c r="C71" s="13">
        <v>42644</v>
      </c>
      <c r="D71" s="10">
        <v>2300.576</v>
      </c>
      <c r="E71" s="3">
        <v>0.40899999999999997</v>
      </c>
      <c r="F71" s="50">
        <f t="shared" si="2"/>
        <v>2300.1669999999999</v>
      </c>
      <c r="G71" s="53"/>
    </row>
    <row r="72" spans="1:7" s="52" customFormat="1" ht="12" customHeight="1" x14ac:dyDescent="0.25">
      <c r="A72" s="29" t="s">
        <v>4</v>
      </c>
      <c r="B72" s="2" t="s">
        <v>30</v>
      </c>
      <c r="C72" s="13">
        <v>42675</v>
      </c>
      <c r="D72" s="10">
        <v>2300.576</v>
      </c>
      <c r="E72" s="10">
        <v>0.42</v>
      </c>
      <c r="F72" s="50">
        <f t="shared" si="2"/>
        <v>2300.1559999999999</v>
      </c>
      <c r="G72" s="53"/>
    </row>
    <row r="73" spans="1:7" s="52" customFormat="1" ht="12" customHeight="1" x14ac:dyDescent="0.25">
      <c r="A73" s="29" t="s">
        <v>4</v>
      </c>
      <c r="B73" s="2" t="s">
        <v>30</v>
      </c>
      <c r="C73" s="13">
        <v>42705</v>
      </c>
      <c r="D73" s="10">
        <v>2300.576</v>
      </c>
      <c r="E73" s="10">
        <v>0.42199999999999999</v>
      </c>
      <c r="F73" s="50">
        <f t="shared" si="2"/>
        <v>2300.154</v>
      </c>
      <c r="G73" s="53"/>
    </row>
    <row r="74" spans="1:7" s="52" customFormat="1" ht="12" customHeight="1" x14ac:dyDescent="0.25">
      <c r="A74" s="29" t="s">
        <v>4</v>
      </c>
      <c r="B74" s="2" t="s">
        <v>30</v>
      </c>
      <c r="C74" s="13">
        <v>42752.550694444442</v>
      </c>
      <c r="D74" s="10">
        <v>2300.576</v>
      </c>
      <c r="E74" s="10">
        <v>0.435</v>
      </c>
      <c r="F74" s="50">
        <f t="shared" si="2"/>
        <v>2300.1410000000001</v>
      </c>
      <c r="G74" s="36"/>
    </row>
    <row r="75" spans="1:7" s="52" customFormat="1" ht="12" customHeight="1" x14ac:dyDescent="0.25">
      <c r="A75" s="29" t="s">
        <v>4</v>
      </c>
      <c r="B75" s="2" t="s">
        <v>30</v>
      </c>
      <c r="C75" s="13">
        <v>42774.481249999997</v>
      </c>
      <c r="D75" s="10">
        <v>2300.576</v>
      </c>
      <c r="E75" s="10">
        <v>0.42799999999999999</v>
      </c>
      <c r="F75" s="50">
        <f t="shared" si="2"/>
        <v>2300.1480000000001</v>
      </c>
      <c r="G75" s="36"/>
    </row>
    <row r="76" spans="1:7" s="52" customFormat="1" ht="12" customHeight="1" x14ac:dyDescent="0.25">
      <c r="A76" s="29" t="s">
        <v>4</v>
      </c>
      <c r="B76" s="2" t="s">
        <v>30</v>
      </c>
      <c r="C76" s="13">
        <v>42824.423611111109</v>
      </c>
      <c r="D76" s="10">
        <v>2300.576</v>
      </c>
      <c r="E76" s="10">
        <v>0.41199999999999998</v>
      </c>
      <c r="F76" s="50">
        <f t="shared" si="2"/>
        <v>2300.1640000000002</v>
      </c>
      <c r="G76" s="36"/>
    </row>
    <row r="77" spans="1:7" s="52" customFormat="1" ht="12" customHeight="1" x14ac:dyDescent="0.25">
      <c r="A77" s="29" t="s">
        <v>4</v>
      </c>
      <c r="B77" s="2" t="s">
        <v>30</v>
      </c>
      <c r="C77" s="13">
        <v>42829.470138888886</v>
      </c>
      <c r="D77" s="10">
        <v>2300.576</v>
      </c>
      <c r="E77" s="3">
        <v>0.41</v>
      </c>
      <c r="F77" s="50">
        <f t="shared" si="2"/>
        <v>2300.1660000000002</v>
      </c>
      <c r="G77" s="36"/>
    </row>
    <row r="78" spans="1:7" s="52" customFormat="1" ht="12" customHeight="1" x14ac:dyDescent="0.25">
      <c r="A78" s="29" t="s">
        <v>4</v>
      </c>
      <c r="B78" s="2" t="s">
        <v>30</v>
      </c>
      <c r="C78" s="13">
        <v>42858.494444444441</v>
      </c>
      <c r="D78" s="10">
        <v>2300.576</v>
      </c>
      <c r="E78" s="3">
        <v>0.41</v>
      </c>
      <c r="F78" s="50">
        <f t="shared" si="2"/>
        <v>2300.1660000000002</v>
      </c>
      <c r="G78" s="36"/>
    </row>
    <row r="79" spans="1:7" s="52" customFormat="1" ht="12" customHeight="1" x14ac:dyDescent="0.25">
      <c r="A79" s="29" t="s">
        <v>4</v>
      </c>
      <c r="B79" s="2" t="s">
        <v>30</v>
      </c>
      <c r="C79" s="13">
        <v>42890.520138888889</v>
      </c>
      <c r="D79" s="10">
        <v>2300.576</v>
      </c>
      <c r="E79" s="3">
        <v>0.38200000000000001</v>
      </c>
      <c r="F79" s="50">
        <f t="shared" si="2"/>
        <v>2300.194</v>
      </c>
      <c r="G79" s="36"/>
    </row>
    <row r="80" spans="1:7" s="52" customFormat="1" ht="12" customHeight="1" x14ac:dyDescent="0.25">
      <c r="A80" s="29" t="s">
        <v>4</v>
      </c>
      <c r="B80" s="2" t="s">
        <v>30</v>
      </c>
      <c r="C80" s="13">
        <v>42932.621527777781</v>
      </c>
      <c r="D80" s="10">
        <v>2300.576</v>
      </c>
      <c r="E80" s="3">
        <v>0.37</v>
      </c>
      <c r="F80" s="50">
        <f t="shared" si="2"/>
        <v>2300.2060000000001</v>
      </c>
      <c r="G80" s="36"/>
    </row>
    <row r="81" spans="1:7" s="52" customFormat="1" ht="12" customHeight="1" x14ac:dyDescent="0.25">
      <c r="A81" s="29" t="s">
        <v>4</v>
      </c>
      <c r="B81" s="2" t="s">
        <v>30</v>
      </c>
      <c r="C81" s="13">
        <v>42969.708333333336</v>
      </c>
      <c r="D81" s="10">
        <v>2300.576</v>
      </c>
      <c r="E81" s="3">
        <v>0.36499999999999999</v>
      </c>
      <c r="F81" s="50">
        <f t="shared" si="2"/>
        <v>2300.2110000000002</v>
      </c>
      <c r="G81" s="36"/>
    </row>
    <row r="82" spans="1:7" s="52" customFormat="1" ht="12" customHeight="1" x14ac:dyDescent="0.25">
      <c r="A82" s="29" t="s">
        <v>4</v>
      </c>
      <c r="B82" s="2" t="s">
        <v>30</v>
      </c>
      <c r="C82" s="13">
        <v>43002.472222222219</v>
      </c>
      <c r="D82" s="10">
        <v>2300.576</v>
      </c>
      <c r="E82" s="10">
        <v>0.40100000000000002</v>
      </c>
      <c r="F82" s="50">
        <f t="shared" si="2"/>
        <v>2300.1750000000002</v>
      </c>
      <c r="G82" s="36"/>
    </row>
    <row r="83" spans="1:7" s="52" customFormat="1" ht="12" customHeight="1" x14ac:dyDescent="0.25">
      <c r="A83" s="29" t="s">
        <v>4</v>
      </c>
      <c r="B83" s="2" t="s">
        <v>30</v>
      </c>
      <c r="C83" s="13">
        <v>43016.457638888889</v>
      </c>
      <c r="D83" s="10">
        <v>2300.576</v>
      </c>
      <c r="E83" s="10">
        <v>0.40899999999999997</v>
      </c>
      <c r="F83" s="50">
        <f t="shared" si="2"/>
        <v>2300.1669999999999</v>
      </c>
      <c r="G83" s="36"/>
    </row>
    <row r="84" spans="1:7" s="52" customFormat="1" ht="12" customHeight="1" x14ac:dyDescent="0.25">
      <c r="A84" s="29" t="s">
        <v>4</v>
      </c>
      <c r="B84" s="2" t="s">
        <v>30</v>
      </c>
      <c r="C84" s="39">
        <v>43044.470833333333</v>
      </c>
      <c r="D84" s="10">
        <v>2300.576</v>
      </c>
      <c r="E84" s="10">
        <v>0.41299999999999998</v>
      </c>
      <c r="F84" s="50">
        <f t="shared" si="2"/>
        <v>2300.163</v>
      </c>
      <c r="G84" s="36"/>
    </row>
    <row r="85" spans="1:7" s="52" customFormat="1" ht="12" customHeight="1" x14ac:dyDescent="0.25">
      <c r="A85" s="29" t="s">
        <v>4</v>
      </c>
      <c r="B85" s="2" t="s">
        <v>30</v>
      </c>
      <c r="C85" s="39">
        <v>43070.691666666666</v>
      </c>
      <c r="D85" s="10">
        <v>2300.576</v>
      </c>
      <c r="E85" s="10">
        <v>0.41899999999999998</v>
      </c>
      <c r="F85" s="50">
        <f t="shared" si="2"/>
        <v>2300.1570000000002</v>
      </c>
      <c r="G85" s="36"/>
    </row>
    <row r="86" spans="1:7" s="52" customFormat="1" ht="12" customHeight="1" x14ac:dyDescent="0.25">
      <c r="A86" s="29" t="s">
        <v>4</v>
      </c>
      <c r="B86" s="2" t="s">
        <v>30</v>
      </c>
      <c r="C86" s="56">
        <v>43114.640277777777</v>
      </c>
      <c r="D86" s="10">
        <v>2300.576</v>
      </c>
      <c r="E86" s="10">
        <v>0.42199999999999999</v>
      </c>
      <c r="F86" s="50">
        <f t="shared" si="2"/>
        <v>2300.154</v>
      </c>
      <c r="G86" s="36"/>
    </row>
    <row r="87" spans="1:7" s="52" customFormat="1" ht="12" customHeight="1" x14ac:dyDescent="0.25">
      <c r="A87" s="29" t="s">
        <v>4</v>
      </c>
      <c r="B87" s="2" t="s">
        <v>30</v>
      </c>
      <c r="C87" s="56">
        <v>43137.57708333333</v>
      </c>
      <c r="D87" s="10">
        <v>2300.576</v>
      </c>
      <c r="E87" s="3">
        <v>0.42799999999999999</v>
      </c>
      <c r="F87" s="50">
        <f t="shared" si="2"/>
        <v>2300.1480000000001</v>
      </c>
      <c r="G87" s="36"/>
    </row>
    <row r="88" spans="1:7" s="52" customFormat="1" ht="12" customHeight="1" x14ac:dyDescent="0.25">
      <c r="A88" s="29" t="s">
        <v>4</v>
      </c>
      <c r="B88" s="2" t="s">
        <v>30</v>
      </c>
      <c r="C88" s="56">
        <v>43160.42083333333</v>
      </c>
      <c r="D88" s="10">
        <v>2300.576</v>
      </c>
      <c r="E88" s="3">
        <v>0.42799999999999999</v>
      </c>
      <c r="F88" s="50">
        <f t="shared" si="2"/>
        <v>2300.1480000000001</v>
      </c>
      <c r="G88" s="36"/>
    </row>
    <row r="89" spans="1:7" s="52" customFormat="1" ht="12" customHeight="1" x14ac:dyDescent="0.25">
      <c r="A89" s="29" t="s">
        <v>4</v>
      </c>
      <c r="B89" s="2" t="s">
        <v>30</v>
      </c>
      <c r="C89" s="56">
        <v>43200.618055555555</v>
      </c>
      <c r="D89" s="10">
        <v>2300.576</v>
      </c>
      <c r="E89" s="3">
        <v>0.40100000000000002</v>
      </c>
      <c r="F89" s="50">
        <f t="shared" si="2"/>
        <v>2300.1750000000002</v>
      </c>
      <c r="G89" s="36"/>
    </row>
    <row r="90" spans="1:7" s="52" customFormat="1" ht="12" customHeight="1" x14ac:dyDescent="0.25">
      <c r="A90" s="29" t="s">
        <v>4</v>
      </c>
      <c r="B90" s="2" t="s">
        <v>30</v>
      </c>
      <c r="C90" s="58">
        <v>43238.520833333336</v>
      </c>
      <c r="D90" s="10">
        <v>2300.576</v>
      </c>
      <c r="E90" s="3">
        <v>0.40799999999999997</v>
      </c>
      <c r="F90" s="50">
        <f t="shared" si="2"/>
        <v>2300.1680000000001</v>
      </c>
      <c r="G90" s="36"/>
    </row>
    <row r="91" spans="1:7" s="52" customFormat="1" ht="12" customHeight="1" x14ac:dyDescent="0.25">
      <c r="A91" s="29" t="s">
        <v>4</v>
      </c>
      <c r="B91" s="2" t="s">
        <v>30</v>
      </c>
      <c r="C91" s="58">
        <v>43258.550694444442</v>
      </c>
      <c r="D91" s="10">
        <v>2300.576</v>
      </c>
      <c r="E91" s="3">
        <v>0.38800000000000001</v>
      </c>
      <c r="F91" s="50">
        <f t="shared" si="2"/>
        <v>2300.1880000000001</v>
      </c>
      <c r="G91" s="36"/>
    </row>
    <row r="92" spans="1:7" s="52" customFormat="1" ht="12" customHeight="1" x14ac:dyDescent="0.25">
      <c r="A92" s="29" t="s">
        <v>4</v>
      </c>
      <c r="B92" s="2" t="s">
        <v>30</v>
      </c>
      <c r="C92" s="13">
        <v>43291.563888888886</v>
      </c>
      <c r="D92" s="10">
        <v>2300.576</v>
      </c>
      <c r="E92" s="10">
        <v>0.36199999999999999</v>
      </c>
      <c r="F92" s="50">
        <f t="shared" si="2"/>
        <v>2300.2139999999999</v>
      </c>
      <c r="G92" s="36"/>
    </row>
    <row r="93" spans="1:7" s="52" customFormat="1" ht="12" customHeight="1" x14ac:dyDescent="0.25">
      <c r="A93" s="29" t="s">
        <v>4</v>
      </c>
      <c r="B93" s="2" t="s">
        <v>30</v>
      </c>
      <c r="C93" s="13">
        <v>43319.580555555556</v>
      </c>
      <c r="D93" s="10">
        <v>2300.576</v>
      </c>
      <c r="E93" s="10">
        <v>0.36</v>
      </c>
      <c r="F93" s="50">
        <f t="shared" si="2"/>
        <v>2300.2159999999999</v>
      </c>
      <c r="G93" s="36"/>
    </row>
    <row r="94" spans="1:7" s="52" customFormat="1" ht="12" x14ac:dyDescent="0.25">
      <c r="A94" s="29" t="s">
        <v>4</v>
      </c>
      <c r="B94" s="2" t="s">
        <v>30</v>
      </c>
      <c r="C94" s="13">
        <v>43370.488888888889</v>
      </c>
      <c r="D94" s="10">
        <v>2300.576</v>
      </c>
      <c r="E94" s="10">
        <v>0.41</v>
      </c>
      <c r="F94" s="50">
        <f t="shared" si="2"/>
        <v>2300.1660000000002</v>
      </c>
      <c r="G94" s="36"/>
    </row>
    <row r="95" spans="1:7" s="52" customFormat="1" ht="12" customHeight="1" x14ac:dyDescent="0.25">
      <c r="A95" s="29" t="s">
        <v>4</v>
      </c>
      <c r="B95" s="2" t="s">
        <v>30</v>
      </c>
      <c r="C95" s="13">
        <v>43382.537499999999</v>
      </c>
      <c r="D95" s="10">
        <v>2300.576</v>
      </c>
      <c r="E95" s="10">
        <v>0.40600000000000003</v>
      </c>
      <c r="F95" s="50">
        <f t="shared" si="2"/>
        <v>2300.17</v>
      </c>
      <c r="G95" s="36"/>
    </row>
    <row r="96" spans="1:7" s="52" customFormat="1" ht="12" customHeight="1" x14ac:dyDescent="0.25">
      <c r="A96" s="29" t="s">
        <v>4</v>
      </c>
      <c r="B96" s="2" t="s">
        <v>30</v>
      </c>
      <c r="C96" s="13">
        <v>43407.513194444444</v>
      </c>
      <c r="D96" s="10">
        <v>2300.576</v>
      </c>
      <c r="E96" s="10">
        <v>0.42099999999999999</v>
      </c>
      <c r="F96" s="50">
        <f t="shared" si="2"/>
        <v>2300.1550000000002</v>
      </c>
      <c r="G96" s="36"/>
    </row>
    <row r="97" spans="1:7" s="52" customFormat="1" ht="12" customHeight="1" x14ac:dyDescent="0.25">
      <c r="A97" s="29" t="s">
        <v>4</v>
      </c>
      <c r="B97" s="2" t="s">
        <v>30</v>
      </c>
      <c r="C97" s="38">
        <v>43437.500694444447</v>
      </c>
      <c r="D97" s="41">
        <v>2300.576</v>
      </c>
      <c r="E97" s="42">
        <v>0.43</v>
      </c>
      <c r="F97" s="50">
        <f t="shared" si="2"/>
        <v>2300.1460000000002</v>
      </c>
      <c r="G97" s="36"/>
    </row>
    <row r="98" spans="1:7" s="52" customFormat="1" ht="12" customHeight="1" x14ac:dyDescent="0.25">
      <c r="A98" s="29" t="s">
        <v>5</v>
      </c>
      <c r="B98" s="2" t="s">
        <v>30</v>
      </c>
      <c r="C98" s="13">
        <v>42491</v>
      </c>
      <c r="D98" s="10">
        <v>2300.9340000000002</v>
      </c>
      <c r="E98" s="3">
        <v>0.79</v>
      </c>
      <c r="F98" s="50">
        <f t="shared" ref="F98:F129" si="3">D98-E98</f>
        <v>2300.1440000000002</v>
      </c>
      <c r="G98" s="53"/>
    </row>
    <row r="99" spans="1:7" s="52" customFormat="1" ht="12" customHeight="1" x14ac:dyDescent="0.25">
      <c r="A99" s="29" t="s">
        <v>5</v>
      </c>
      <c r="B99" s="2" t="s">
        <v>30</v>
      </c>
      <c r="C99" s="13">
        <v>42522</v>
      </c>
      <c r="D99" s="10">
        <v>2300.9340000000002</v>
      </c>
      <c r="E99" s="3">
        <v>0.75800000000000001</v>
      </c>
      <c r="F99" s="50">
        <f t="shared" si="3"/>
        <v>2300.1760000000004</v>
      </c>
      <c r="G99" s="53"/>
    </row>
    <row r="100" spans="1:7" s="52" customFormat="1" ht="12" customHeight="1" x14ac:dyDescent="0.25">
      <c r="A100" s="29" t="s">
        <v>5</v>
      </c>
      <c r="B100" s="2" t="s">
        <v>30</v>
      </c>
      <c r="C100" s="13">
        <v>42552</v>
      </c>
      <c r="D100" s="10">
        <v>2300.9340000000002</v>
      </c>
      <c r="E100" s="3">
        <v>0.74199999999999999</v>
      </c>
      <c r="F100" s="50">
        <f t="shared" si="3"/>
        <v>2300.192</v>
      </c>
      <c r="G100" s="53"/>
    </row>
    <row r="101" spans="1:7" s="52" customFormat="1" ht="12" customHeight="1" x14ac:dyDescent="0.25">
      <c r="A101" s="29" t="s">
        <v>5</v>
      </c>
      <c r="B101" s="2" t="s">
        <v>30</v>
      </c>
      <c r="C101" s="13">
        <v>42583</v>
      </c>
      <c r="D101" s="10">
        <v>2300.9340000000002</v>
      </c>
      <c r="E101" s="3">
        <v>0.746</v>
      </c>
      <c r="F101" s="50">
        <f t="shared" si="3"/>
        <v>2300.1880000000001</v>
      </c>
      <c r="G101" s="53"/>
    </row>
    <row r="102" spans="1:7" s="52" customFormat="1" ht="12" customHeight="1" x14ac:dyDescent="0.25">
      <c r="A102" s="29" t="s">
        <v>5</v>
      </c>
      <c r="B102" s="2" t="s">
        <v>30</v>
      </c>
      <c r="C102" s="13">
        <v>42614</v>
      </c>
      <c r="D102" s="10">
        <v>2300.9340000000002</v>
      </c>
      <c r="E102" s="10">
        <v>0.78600000000000003</v>
      </c>
      <c r="F102" s="50">
        <f t="shared" si="3"/>
        <v>2300.1480000000001</v>
      </c>
      <c r="G102" s="53"/>
    </row>
    <row r="103" spans="1:7" s="52" customFormat="1" ht="12" customHeight="1" x14ac:dyDescent="0.25">
      <c r="A103" s="29" t="s">
        <v>5</v>
      </c>
      <c r="B103" s="2" t="s">
        <v>30</v>
      </c>
      <c r="C103" s="13">
        <v>42644</v>
      </c>
      <c r="D103" s="10">
        <v>2300.9340000000002</v>
      </c>
      <c r="E103" s="10">
        <v>0.79300000000000004</v>
      </c>
      <c r="F103" s="50">
        <f t="shared" si="3"/>
        <v>2300.1410000000001</v>
      </c>
      <c r="G103" s="53"/>
    </row>
    <row r="104" spans="1:7" s="52" customFormat="1" ht="12" customHeight="1" x14ac:dyDescent="0.25">
      <c r="A104" s="29" t="s">
        <v>5</v>
      </c>
      <c r="B104" s="2" t="s">
        <v>30</v>
      </c>
      <c r="C104" s="13">
        <v>42675</v>
      </c>
      <c r="D104" s="10">
        <v>2300.9340000000002</v>
      </c>
      <c r="E104" s="10">
        <v>0.83699999999999997</v>
      </c>
      <c r="F104" s="50">
        <f t="shared" si="3"/>
        <v>2300.0970000000002</v>
      </c>
      <c r="G104" s="53"/>
    </row>
    <row r="105" spans="1:7" s="52" customFormat="1" ht="12" customHeight="1" x14ac:dyDescent="0.25">
      <c r="A105" s="29" t="s">
        <v>5</v>
      </c>
      <c r="B105" s="2" t="s">
        <v>30</v>
      </c>
      <c r="C105" s="13">
        <v>42705</v>
      </c>
      <c r="D105" s="10">
        <v>2300.9340000000002</v>
      </c>
      <c r="E105" s="10">
        <v>0.80600000000000005</v>
      </c>
      <c r="F105" s="50">
        <f t="shared" si="3"/>
        <v>2300.1280000000002</v>
      </c>
      <c r="G105" s="53"/>
    </row>
    <row r="106" spans="1:7" s="52" customFormat="1" ht="12" customHeight="1" x14ac:dyDescent="0.25">
      <c r="A106" s="29" t="s">
        <v>5</v>
      </c>
      <c r="B106" s="2" t="s">
        <v>30</v>
      </c>
      <c r="C106" s="13">
        <v>42752.542361111111</v>
      </c>
      <c r="D106" s="10">
        <v>2300.9340000000002</v>
      </c>
      <c r="E106" s="10">
        <v>0.82</v>
      </c>
      <c r="F106" s="50">
        <f t="shared" si="3"/>
        <v>2300.114</v>
      </c>
      <c r="G106" s="36"/>
    </row>
    <row r="107" spans="1:7" s="52" customFormat="1" ht="12" customHeight="1" x14ac:dyDescent="0.25">
      <c r="A107" s="29" t="s">
        <v>5</v>
      </c>
      <c r="B107" s="2" t="s">
        <v>30</v>
      </c>
      <c r="C107" s="13">
        <v>42774.472222222219</v>
      </c>
      <c r="D107" s="10">
        <v>2300.9340000000002</v>
      </c>
      <c r="E107" s="3">
        <v>0.81599999999999995</v>
      </c>
      <c r="F107" s="50">
        <f t="shared" si="3"/>
        <v>2300.1180000000004</v>
      </c>
      <c r="G107" s="36"/>
    </row>
    <row r="108" spans="1:7" s="52" customFormat="1" ht="12" customHeight="1" x14ac:dyDescent="0.25">
      <c r="A108" s="29" t="s">
        <v>5</v>
      </c>
      <c r="B108" s="2" t="s">
        <v>30</v>
      </c>
      <c r="C108" s="13">
        <v>42824.418055555558</v>
      </c>
      <c r="D108" s="10">
        <v>2300.9340000000002</v>
      </c>
      <c r="E108" s="3">
        <v>0.79600000000000004</v>
      </c>
      <c r="F108" s="50">
        <f t="shared" si="3"/>
        <v>2300.1380000000004</v>
      </c>
      <c r="G108" s="36"/>
    </row>
    <row r="109" spans="1:7" s="52" customFormat="1" ht="12" customHeight="1" x14ac:dyDescent="0.25">
      <c r="A109" s="29" t="s">
        <v>5</v>
      </c>
      <c r="B109" s="2" t="s">
        <v>30</v>
      </c>
      <c r="C109" s="13">
        <v>42829.474305555559</v>
      </c>
      <c r="D109" s="10">
        <v>2300.9340000000002</v>
      </c>
      <c r="E109" s="3">
        <v>0.79600000000000004</v>
      </c>
      <c r="F109" s="50">
        <f t="shared" si="3"/>
        <v>2300.1380000000004</v>
      </c>
      <c r="G109" s="36"/>
    </row>
    <row r="110" spans="1:7" s="52" customFormat="1" ht="12" customHeight="1" x14ac:dyDescent="0.25">
      <c r="A110" s="29" t="s">
        <v>5</v>
      </c>
      <c r="B110" s="2" t="s">
        <v>30</v>
      </c>
      <c r="C110" s="13">
        <v>42858.494444444441</v>
      </c>
      <c r="D110" s="10">
        <v>2300.9340000000002</v>
      </c>
      <c r="E110" s="3">
        <v>0.79</v>
      </c>
      <c r="F110" s="50">
        <f t="shared" si="3"/>
        <v>2300.1440000000002</v>
      </c>
      <c r="G110" s="36"/>
    </row>
    <row r="111" spans="1:7" s="52" customFormat="1" ht="12" customHeight="1" x14ac:dyDescent="0.25">
      <c r="A111" s="29" t="s">
        <v>5</v>
      </c>
      <c r="B111" s="2" t="s">
        <v>30</v>
      </c>
      <c r="C111" s="13">
        <v>42890.512499999997</v>
      </c>
      <c r="D111" s="10">
        <v>2300.9340000000002</v>
      </c>
      <c r="E111" s="3">
        <v>0.76800000000000002</v>
      </c>
      <c r="F111" s="50">
        <f t="shared" si="3"/>
        <v>2300.1660000000002</v>
      </c>
      <c r="G111" s="36"/>
    </row>
    <row r="112" spans="1:7" s="52" customFormat="1" ht="12" customHeight="1" x14ac:dyDescent="0.25">
      <c r="A112" s="29" t="s">
        <v>5</v>
      </c>
      <c r="B112" s="2" t="s">
        <v>30</v>
      </c>
      <c r="C112" s="13">
        <v>42932.607638888891</v>
      </c>
      <c r="D112" s="10">
        <v>2300.9340000000002</v>
      </c>
      <c r="E112" s="10">
        <v>0.74</v>
      </c>
      <c r="F112" s="50">
        <f t="shared" si="3"/>
        <v>2300.1940000000004</v>
      </c>
      <c r="G112" s="36"/>
    </row>
    <row r="113" spans="1:7" s="52" customFormat="1" ht="12" customHeight="1" x14ac:dyDescent="0.25">
      <c r="A113" s="29" t="s">
        <v>5</v>
      </c>
      <c r="B113" s="2" t="s">
        <v>30</v>
      </c>
      <c r="C113" s="13">
        <v>42969.69027777778</v>
      </c>
      <c r="D113" s="10">
        <v>2300.9340000000002</v>
      </c>
      <c r="E113" s="10">
        <v>0.75</v>
      </c>
      <c r="F113" s="50">
        <f t="shared" si="3"/>
        <v>2300.1840000000002</v>
      </c>
      <c r="G113" s="36"/>
    </row>
    <row r="114" spans="1:7" s="52" customFormat="1" ht="12" customHeight="1" x14ac:dyDescent="0.25">
      <c r="A114" s="29" t="s">
        <v>5</v>
      </c>
      <c r="B114" s="2" t="s">
        <v>30</v>
      </c>
      <c r="C114" s="13">
        <v>43002.465277777781</v>
      </c>
      <c r="D114" s="10">
        <v>2300.9340000000002</v>
      </c>
      <c r="E114" s="10">
        <v>0.78800000000000003</v>
      </c>
      <c r="F114" s="50">
        <f t="shared" si="3"/>
        <v>2300.1460000000002</v>
      </c>
      <c r="G114" s="36"/>
    </row>
    <row r="115" spans="1:7" s="52" customFormat="1" ht="12" customHeight="1" x14ac:dyDescent="0.25">
      <c r="A115" s="29" t="s">
        <v>5</v>
      </c>
      <c r="B115" s="2" t="s">
        <v>30</v>
      </c>
      <c r="C115" s="39">
        <v>43016.450694444444</v>
      </c>
      <c r="D115" s="10">
        <v>2300.9340000000002</v>
      </c>
      <c r="E115" s="10">
        <v>0.79800000000000004</v>
      </c>
      <c r="F115" s="50">
        <f t="shared" si="3"/>
        <v>2300.1360000000004</v>
      </c>
      <c r="G115" s="36"/>
    </row>
    <row r="116" spans="1:7" s="52" customFormat="1" ht="12" customHeight="1" x14ac:dyDescent="0.25">
      <c r="A116" s="29" t="s">
        <v>5</v>
      </c>
      <c r="B116" s="2" t="s">
        <v>30</v>
      </c>
      <c r="C116" s="39">
        <v>43044.465277777781</v>
      </c>
      <c r="D116" s="10">
        <v>2300.9340000000002</v>
      </c>
      <c r="E116" s="10">
        <v>0.80200000000000005</v>
      </c>
      <c r="F116" s="50">
        <f t="shared" si="3"/>
        <v>2300.1320000000001</v>
      </c>
      <c r="G116" s="36"/>
    </row>
    <row r="117" spans="1:7" s="52" customFormat="1" ht="12" customHeight="1" x14ac:dyDescent="0.25">
      <c r="A117" s="29" t="s">
        <v>5</v>
      </c>
      <c r="B117" s="2" t="s">
        <v>30</v>
      </c>
      <c r="C117" s="39">
        <v>43071.454861111109</v>
      </c>
      <c r="D117" s="10">
        <v>2300.9340000000002</v>
      </c>
      <c r="E117" s="3">
        <v>0.80800000000000005</v>
      </c>
      <c r="F117" s="50">
        <f t="shared" si="3"/>
        <v>2300.1260000000002</v>
      </c>
      <c r="G117" s="36"/>
    </row>
    <row r="118" spans="1:7" s="52" customFormat="1" ht="12" customHeight="1" x14ac:dyDescent="0.25">
      <c r="A118" s="29" t="s">
        <v>5</v>
      </c>
      <c r="B118" s="2" t="s">
        <v>30</v>
      </c>
      <c r="C118" s="56">
        <v>43114.627083333333</v>
      </c>
      <c r="D118" s="10">
        <v>2300.9340000000002</v>
      </c>
      <c r="E118" s="3">
        <v>0.81100000000000005</v>
      </c>
      <c r="F118" s="50">
        <f t="shared" si="3"/>
        <v>2300.123</v>
      </c>
      <c r="G118" s="36"/>
    </row>
    <row r="119" spans="1:7" s="52" customFormat="1" ht="12" customHeight="1" x14ac:dyDescent="0.25">
      <c r="A119" s="29" t="s">
        <v>5</v>
      </c>
      <c r="B119" s="2" t="s">
        <v>30</v>
      </c>
      <c r="C119" s="56">
        <v>43137.564583333333</v>
      </c>
      <c r="D119" s="10">
        <v>2300.9340000000002</v>
      </c>
      <c r="E119" s="3">
        <v>0.81</v>
      </c>
      <c r="F119" s="50">
        <f t="shared" si="3"/>
        <v>2300.1240000000003</v>
      </c>
      <c r="G119" s="36"/>
    </row>
    <row r="120" spans="1:7" s="52" customFormat="1" ht="12" customHeight="1" x14ac:dyDescent="0.25">
      <c r="A120" s="29" t="s">
        <v>5</v>
      </c>
      <c r="B120" s="2" t="s">
        <v>30</v>
      </c>
      <c r="C120" s="56">
        <v>43160.414583333331</v>
      </c>
      <c r="D120" s="10">
        <v>2300.9340000000002</v>
      </c>
      <c r="E120" s="3">
        <v>0.80200000000000005</v>
      </c>
      <c r="F120" s="50">
        <f t="shared" si="3"/>
        <v>2300.1320000000001</v>
      </c>
      <c r="G120" s="36"/>
    </row>
    <row r="121" spans="1:7" s="52" customFormat="1" ht="12" customHeight="1" x14ac:dyDescent="0.25">
      <c r="A121" s="29" t="s">
        <v>5</v>
      </c>
      <c r="B121" s="2" t="s">
        <v>30</v>
      </c>
      <c r="C121" s="58">
        <v>43200.614583333336</v>
      </c>
      <c r="D121" s="10">
        <v>2300.9340000000002</v>
      </c>
      <c r="E121" s="3">
        <v>0.79</v>
      </c>
      <c r="F121" s="50">
        <f t="shared" si="3"/>
        <v>2300.1440000000002</v>
      </c>
      <c r="G121" s="36"/>
    </row>
    <row r="122" spans="1:7" s="52" customFormat="1" ht="12" customHeight="1" x14ac:dyDescent="0.25">
      <c r="A122" s="29" t="s">
        <v>5</v>
      </c>
      <c r="B122" s="2" t="s">
        <v>30</v>
      </c>
      <c r="C122" s="58">
        <v>43238.504166666666</v>
      </c>
      <c r="D122" s="10">
        <v>2300.9340000000002</v>
      </c>
      <c r="E122" s="10">
        <v>0.78100000000000003</v>
      </c>
      <c r="F122" s="50">
        <f t="shared" si="3"/>
        <v>2300.1530000000002</v>
      </c>
      <c r="G122" s="36"/>
    </row>
    <row r="123" spans="1:7" s="52" customFormat="1" ht="12" customHeight="1" x14ac:dyDescent="0.25">
      <c r="A123" s="29" t="s">
        <v>5</v>
      </c>
      <c r="B123" s="2" t="s">
        <v>30</v>
      </c>
      <c r="C123" s="58">
        <v>43258.538888888892</v>
      </c>
      <c r="D123" s="10">
        <v>2300.9340000000002</v>
      </c>
      <c r="E123" s="10">
        <v>0.77200000000000002</v>
      </c>
      <c r="F123" s="50">
        <f t="shared" si="3"/>
        <v>2300.1620000000003</v>
      </c>
      <c r="G123" s="36"/>
    </row>
    <row r="124" spans="1:7" s="52" customFormat="1" ht="12" customHeight="1" x14ac:dyDescent="0.25">
      <c r="A124" s="29" t="s">
        <v>5</v>
      </c>
      <c r="B124" s="2" t="s">
        <v>30</v>
      </c>
      <c r="C124" s="13">
        <v>43291.555555555555</v>
      </c>
      <c r="D124" s="10">
        <v>2300.9340000000002</v>
      </c>
      <c r="E124" s="10">
        <v>0.746</v>
      </c>
      <c r="F124" s="50">
        <f t="shared" si="3"/>
        <v>2300.1880000000001</v>
      </c>
      <c r="G124" s="36"/>
    </row>
    <row r="125" spans="1:7" s="52" customFormat="1" ht="12" x14ac:dyDescent="0.25">
      <c r="A125" s="29" t="s">
        <v>5</v>
      </c>
      <c r="B125" s="2" t="s">
        <v>30</v>
      </c>
      <c r="C125" s="13">
        <v>43319.570833333331</v>
      </c>
      <c r="D125" s="10">
        <v>2300.9340000000002</v>
      </c>
      <c r="E125" s="10">
        <v>0.85599999999999998</v>
      </c>
      <c r="F125" s="50">
        <f t="shared" si="3"/>
        <v>2300.078</v>
      </c>
      <c r="G125" s="36"/>
    </row>
    <row r="126" spans="1:7" s="52" customFormat="1" ht="12" customHeight="1" x14ac:dyDescent="0.25">
      <c r="A126" s="29" t="s">
        <v>5</v>
      </c>
      <c r="B126" s="2" t="s">
        <v>30</v>
      </c>
      <c r="C126" s="13">
        <v>43370.477083333331</v>
      </c>
      <c r="D126" s="10">
        <v>2300.9340000000002</v>
      </c>
      <c r="E126" s="10">
        <v>0.90500000000000003</v>
      </c>
      <c r="F126" s="50">
        <f t="shared" si="3"/>
        <v>2300.029</v>
      </c>
      <c r="G126" s="36"/>
    </row>
    <row r="127" spans="1:7" s="52" customFormat="1" ht="12" customHeight="1" x14ac:dyDescent="0.25">
      <c r="A127" s="29" t="s">
        <v>5</v>
      </c>
      <c r="B127" s="2" t="s">
        <v>30</v>
      </c>
      <c r="C127" s="13">
        <v>43382.568055555559</v>
      </c>
      <c r="D127" s="10">
        <v>2300.9340000000002</v>
      </c>
      <c r="E127" s="3">
        <v>0.79600000000000004</v>
      </c>
      <c r="F127" s="50">
        <f t="shared" si="3"/>
        <v>2300.1380000000004</v>
      </c>
      <c r="G127" s="36"/>
    </row>
    <row r="128" spans="1:7" s="52" customFormat="1" ht="12" customHeight="1" x14ac:dyDescent="0.25">
      <c r="A128" s="29" t="s">
        <v>5</v>
      </c>
      <c r="B128" s="2" t="s">
        <v>30</v>
      </c>
      <c r="C128" s="13">
        <v>43407.504861111112</v>
      </c>
      <c r="D128" s="10">
        <v>2300.9340000000002</v>
      </c>
      <c r="E128" s="10">
        <v>0.79800000000000004</v>
      </c>
      <c r="F128" s="50">
        <f t="shared" si="3"/>
        <v>2300.1360000000004</v>
      </c>
      <c r="G128" s="36"/>
    </row>
    <row r="129" spans="1:7" s="52" customFormat="1" ht="12" customHeight="1" x14ac:dyDescent="0.25">
      <c r="A129" s="29" t="s">
        <v>5</v>
      </c>
      <c r="B129" s="2" t="s">
        <v>30</v>
      </c>
      <c r="C129" s="38">
        <v>43437.488888888889</v>
      </c>
      <c r="D129" s="41">
        <v>2300.9340000000002</v>
      </c>
      <c r="E129" s="42">
        <v>0.81399999999999995</v>
      </c>
      <c r="F129" s="50">
        <f t="shared" si="3"/>
        <v>2300.1200000000003</v>
      </c>
      <c r="G129" s="36"/>
    </row>
    <row r="130" spans="1:7" s="52" customFormat="1" ht="12" customHeight="1" x14ac:dyDescent="0.25">
      <c r="A130" s="29" t="s">
        <v>6</v>
      </c>
      <c r="B130" s="2" t="s">
        <v>29</v>
      </c>
      <c r="C130" s="13">
        <v>42491</v>
      </c>
      <c r="D130" s="10">
        <v>2300.5830000000001</v>
      </c>
      <c r="E130" s="3">
        <v>0.66200000000000003</v>
      </c>
      <c r="F130" s="50">
        <f t="shared" ref="F130:F135" si="4">D130-E130</f>
        <v>2299.9210000000003</v>
      </c>
      <c r="G130" s="53"/>
    </row>
    <row r="131" spans="1:7" s="52" customFormat="1" ht="12" customHeight="1" x14ac:dyDescent="0.25">
      <c r="A131" s="29" t="s">
        <v>6</v>
      </c>
      <c r="B131" s="2" t="s">
        <v>29</v>
      </c>
      <c r="C131" s="13">
        <v>42522</v>
      </c>
      <c r="D131" s="10">
        <v>2300.5830000000001</v>
      </c>
      <c r="E131" s="3">
        <v>0.65700000000000003</v>
      </c>
      <c r="F131" s="50">
        <f t="shared" si="4"/>
        <v>2299.9259999999999</v>
      </c>
      <c r="G131" s="53"/>
    </row>
    <row r="132" spans="1:7" s="52" customFormat="1" ht="12" customHeight="1" x14ac:dyDescent="0.25">
      <c r="A132" s="29" t="s">
        <v>6</v>
      </c>
      <c r="B132" s="2" t="s">
        <v>29</v>
      </c>
      <c r="C132" s="13">
        <v>42552</v>
      </c>
      <c r="D132" s="10">
        <v>2300.5830000000001</v>
      </c>
      <c r="E132" s="10">
        <v>0.65200000000000002</v>
      </c>
      <c r="F132" s="50">
        <f t="shared" si="4"/>
        <v>2299.931</v>
      </c>
      <c r="G132" s="53"/>
    </row>
    <row r="133" spans="1:7" s="52" customFormat="1" ht="12" customHeight="1" x14ac:dyDescent="0.25">
      <c r="A133" s="29" t="s">
        <v>6</v>
      </c>
      <c r="B133" s="2" t="s">
        <v>29</v>
      </c>
      <c r="C133" s="13">
        <v>42583</v>
      </c>
      <c r="D133" s="10">
        <v>2300.5830000000001</v>
      </c>
      <c r="E133" s="10">
        <v>0.65500000000000003</v>
      </c>
      <c r="F133" s="50">
        <f t="shared" si="4"/>
        <v>2299.9279999999999</v>
      </c>
      <c r="G133" s="53"/>
    </row>
    <row r="134" spans="1:7" s="52" customFormat="1" ht="12" customHeight="1" x14ac:dyDescent="0.25">
      <c r="A134" s="29" t="s">
        <v>6</v>
      </c>
      <c r="B134" s="2" t="s">
        <v>29</v>
      </c>
      <c r="C134" s="13">
        <v>42614</v>
      </c>
      <c r="D134" s="10">
        <v>2300.5830000000001</v>
      </c>
      <c r="E134" s="10">
        <v>0.65400000000000003</v>
      </c>
      <c r="F134" s="50">
        <f t="shared" si="4"/>
        <v>2299.9290000000001</v>
      </c>
      <c r="G134" s="53"/>
    </row>
    <row r="135" spans="1:7" s="52" customFormat="1" ht="12" customHeight="1" x14ac:dyDescent="0.25">
      <c r="A135" s="29" t="s">
        <v>6</v>
      </c>
      <c r="B135" s="2" t="s">
        <v>29</v>
      </c>
      <c r="C135" s="13">
        <v>42644</v>
      </c>
      <c r="D135" s="10">
        <v>2300.5830000000001</v>
      </c>
      <c r="E135" s="10">
        <v>0.65200000000000002</v>
      </c>
      <c r="F135" s="50">
        <f t="shared" si="4"/>
        <v>2299.931</v>
      </c>
      <c r="G135" s="53"/>
    </row>
    <row r="136" spans="1:7" s="52" customFormat="1" ht="12" customHeight="1" x14ac:dyDescent="0.25">
      <c r="A136" s="29" t="s">
        <v>6</v>
      </c>
      <c r="B136" s="2" t="s">
        <v>29</v>
      </c>
      <c r="C136" s="13">
        <v>42675</v>
      </c>
      <c r="D136" s="10">
        <v>2300.5830000000001</v>
      </c>
      <c r="E136" s="10" t="s">
        <v>33</v>
      </c>
      <c r="F136" s="50"/>
      <c r="G136" s="53" t="s">
        <v>36</v>
      </c>
    </row>
    <row r="137" spans="1:7" s="52" customFormat="1" ht="12" customHeight="1" x14ac:dyDescent="0.25">
      <c r="A137" s="29" t="s">
        <v>6</v>
      </c>
      <c r="B137" s="2" t="s">
        <v>29</v>
      </c>
      <c r="C137" s="13">
        <v>42705</v>
      </c>
      <c r="D137" s="10">
        <v>2300.5830000000001</v>
      </c>
      <c r="E137" s="3">
        <v>0.65500000000000003</v>
      </c>
      <c r="F137" s="50">
        <f>D137-E137</f>
        <v>2299.9279999999999</v>
      </c>
      <c r="G137" s="53"/>
    </row>
    <row r="138" spans="1:7" s="52" customFormat="1" ht="12" customHeight="1" x14ac:dyDescent="0.25">
      <c r="A138" s="29" t="s">
        <v>6</v>
      </c>
      <c r="B138" s="2" t="s">
        <v>29</v>
      </c>
      <c r="C138" s="13">
        <v>42751.5</v>
      </c>
      <c r="D138" s="10">
        <v>2300.5830000000001</v>
      </c>
      <c r="E138" s="6" t="s">
        <v>33</v>
      </c>
      <c r="F138" s="50"/>
      <c r="G138" s="36" t="s">
        <v>36</v>
      </c>
    </row>
    <row r="139" spans="1:7" s="52" customFormat="1" ht="12" customHeight="1" x14ac:dyDescent="0.25">
      <c r="A139" s="29" t="s">
        <v>6</v>
      </c>
      <c r="B139" s="2" t="s">
        <v>29</v>
      </c>
      <c r="C139" s="13">
        <v>42775.552083333336</v>
      </c>
      <c r="D139" s="10">
        <v>2300.5830000000001</v>
      </c>
      <c r="E139" s="3">
        <v>0.65500000000000003</v>
      </c>
      <c r="F139" s="50">
        <f t="shared" ref="F139:F144" si="5">D139-E139</f>
        <v>2299.9279999999999</v>
      </c>
      <c r="G139" s="36"/>
    </row>
    <row r="140" spans="1:7" s="52" customFormat="1" ht="12" customHeight="1" x14ac:dyDescent="0.25">
      <c r="A140" s="29" t="s">
        <v>6</v>
      </c>
      <c r="B140" s="2" t="s">
        <v>29</v>
      </c>
      <c r="C140" s="13">
        <v>42810.427083333336</v>
      </c>
      <c r="D140" s="10">
        <v>2300.5830000000001</v>
      </c>
      <c r="E140" s="3">
        <v>0.64800000000000002</v>
      </c>
      <c r="F140" s="50">
        <f t="shared" si="5"/>
        <v>2299.9349999999999</v>
      </c>
      <c r="G140" s="36"/>
    </row>
    <row r="141" spans="1:7" s="52" customFormat="1" ht="12" customHeight="1" x14ac:dyDescent="0.25">
      <c r="A141" s="29" t="s">
        <v>6</v>
      </c>
      <c r="B141" s="2" t="s">
        <v>29</v>
      </c>
      <c r="C141" s="13">
        <v>42833.429166666669</v>
      </c>
      <c r="D141" s="10">
        <v>2300.5830000000001</v>
      </c>
      <c r="E141" s="3">
        <v>0.64700000000000002</v>
      </c>
      <c r="F141" s="50">
        <f t="shared" si="5"/>
        <v>2299.9360000000001</v>
      </c>
      <c r="G141" s="36"/>
    </row>
    <row r="142" spans="1:7" s="52" customFormat="1" ht="12" customHeight="1" x14ac:dyDescent="0.25">
      <c r="A142" s="29" t="s">
        <v>6</v>
      </c>
      <c r="B142" s="2" t="s">
        <v>29</v>
      </c>
      <c r="C142" s="13">
        <v>42878.597222222219</v>
      </c>
      <c r="D142" s="10">
        <v>2300.5830000000001</v>
      </c>
      <c r="E142" s="10">
        <v>0.63600000000000001</v>
      </c>
      <c r="F142" s="50">
        <f t="shared" si="5"/>
        <v>2299.9470000000001</v>
      </c>
      <c r="G142" s="36"/>
    </row>
    <row r="143" spans="1:7" s="52" customFormat="1" ht="12" customHeight="1" x14ac:dyDescent="0.25">
      <c r="A143" s="29" t="s">
        <v>6</v>
      </c>
      <c r="B143" s="2" t="s">
        <v>29</v>
      </c>
      <c r="C143" s="13">
        <v>42903.493055555555</v>
      </c>
      <c r="D143" s="10">
        <v>2300.5830000000001</v>
      </c>
      <c r="E143" s="10">
        <v>0.628</v>
      </c>
      <c r="F143" s="59">
        <f t="shared" si="5"/>
        <v>2299.9549999999999</v>
      </c>
      <c r="G143" s="36"/>
    </row>
    <row r="144" spans="1:7" s="52" customFormat="1" ht="12" customHeight="1" x14ac:dyDescent="0.25">
      <c r="A144" s="29" t="s">
        <v>6</v>
      </c>
      <c r="B144" s="2" t="s">
        <v>29</v>
      </c>
      <c r="C144" s="13">
        <v>42942.515277777777</v>
      </c>
      <c r="D144" s="10">
        <v>2300.5830000000001</v>
      </c>
      <c r="E144" s="10">
        <v>0.63100000000000001</v>
      </c>
      <c r="F144" s="59">
        <f t="shared" si="5"/>
        <v>2299.9520000000002</v>
      </c>
      <c r="G144" s="36"/>
    </row>
    <row r="145" spans="1:7" s="52" customFormat="1" ht="12" customHeight="1" x14ac:dyDescent="0.25">
      <c r="A145" s="29" t="s">
        <v>6</v>
      </c>
      <c r="B145" s="2" t="s">
        <v>29</v>
      </c>
      <c r="C145" s="13">
        <v>42971.515277777777</v>
      </c>
      <c r="D145" s="10">
        <v>2300.5830000000001</v>
      </c>
      <c r="E145" s="10" t="s">
        <v>33</v>
      </c>
      <c r="F145" s="6"/>
      <c r="G145" s="36" t="s">
        <v>36</v>
      </c>
    </row>
    <row r="146" spans="1:7" s="52" customFormat="1" ht="12" customHeight="1" x14ac:dyDescent="0.25">
      <c r="A146" s="29" t="s">
        <v>6</v>
      </c>
      <c r="B146" s="2" t="s">
        <v>29</v>
      </c>
      <c r="C146" s="39">
        <v>43005.5</v>
      </c>
      <c r="D146" s="10">
        <v>2300.5830000000001</v>
      </c>
      <c r="E146" s="10" t="s">
        <v>33</v>
      </c>
      <c r="F146" s="6"/>
      <c r="G146" s="36" t="s">
        <v>36</v>
      </c>
    </row>
    <row r="147" spans="1:7" s="52" customFormat="1" ht="12" customHeight="1" x14ac:dyDescent="0.25">
      <c r="A147" s="29" t="s">
        <v>6</v>
      </c>
      <c r="B147" s="2" t="s">
        <v>29</v>
      </c>
      <c r="C147" s="39">
        <v>43029.706944444442</v>
      </c>
      <c r="D147" s="10">
        <v>2300.5830000000001</v>
      </c>
      <c r="E147" s="6" t="s">
        <v>33</v>
      </c>
      <c r="F147" s="10"/>
      <c r="G147" s="36" t="s">
        <v>36</v>
      </c>
    </row>
    <row r="148" spans="1:7" s="52" customFormat="1" ht="12" customHeight="1" x14ac:dyDescent="0.25">
      <c r="A148" s="29" t="s">
        <v>6</v>
      </c>
      <c r="B148" s="2" t="s">
        <v>29</v>
      </c>
      <c r="C148" s="39">
        <v>43053.5</v>
      </c>
      <c r="D148" s="10">
        <v>2300.5830000000001</v>
      </c>
      <c r="E148" s="6" t="s">
        <v>33</v>
      </c>
      <c r="F148" s="10"/>
      <c r="G148" s="36" t="s">
        <v>36</v>
      </c>
    </row>
    <row r="149" spans="1:7" s="52" customFormat="1" ht="12" customHeight="1" x14ac:dyDescent="0.25">
      <c r="A149" s="29" t="s">
        <v>6</v>
      </c>
      <c r="B149" s="2" t="s">
        <v>29</v>
      </c>
      <c r="C149" s="39">
        <v>43083.416666666664</v>
      </c>
      <c r="D149" s="10">
        <v>2300.5830000000001</v>
      </c>
      <c r="E149" s="6" t="s">
        <v>33</v>
      </c>
      <c r="F149" s="10"/>
      <c r="G149" s="36" t="s">
        <v>36</v>
      </c>
    </row>
    <row r="150" spans="1:7" s="52" customFormat="1" ht="12" customHeight="1" x14ac:dyDescent="0.25">
      <c r="A150" s="29" t="s">
        <v>6</v>
      </c>
      <c r="B150" s="2" t="s">
        <v>29</v>
      </c>
      <c r="C150" s="56">
        <v>43109.673611111109</v>
      </c>
      <c r="D150" s="10">
        <v>2300.5830000000001</v>
      </c>
      <c r="E150" s="6" t="s">
        <v>33</v>
      </c>
      <c r="F150" s="10"/>
      <c r="G150" s="36" t="s">
        <v>36</v>
      </c>
    </row>
    <row r="151" spans="1:7" s="52" customFormat="1" ht="12" customHeight="1" x14ac:dyDescent="0.25">
      <c r="A151" s="29" t="s">
        <v>6</v>
      </c>
      <c r="B151" s="2" t="s">
        <v>29</v>
      </c>
      <c r="C151" s="56">
        <v>43144.513888888891</v>
      </c>
      <c r="D151" s="10">
        <v>2300.5830000000001</v>
      </c>
      <c r="E151" s="6" t="s">
        <v>33</v>
      </c>
      <c r="F151" s="10"/>
      <c r="G151" s="36" t="s">
        <v>36</v>
      </c>
    </row>
    <row r="152" spans="1:7" s="52" customFormat="1" ht="12" customHeight="1" x14ac:dyDescent="0.25">
      <c r="A152" s="29" t="s">
        <v>6</v>
      </c>
      <c r="B152" s="2" t="s">
        <v>29</v>
      </c>
      <c r="C152" s="58">
        <v>43166.647222222222</v>
      </c>
      <c r="D152" s="10">
        <v>2300.5830000000001</v>
      </c>
      <c r="E152" s="10">
        <v>0.63</v>
      </c>
      <c r="F152" s="10">
        <f>D152-E152</f>
        <v>2299.953</v>
      </c>
      <c r="G152" s="36"/>
    </row>
    <row r="153" spans="1:7" s="52" customFormat="1" ht="12" customHeight="1" x14ac:dyDescent="0.25">
      <c r="A153" s="29" t="s">
        <v>6</v>
      </c>
      <c r="B153" s="2" t="s">
        <v>29</v>
      </c>
      <c r="C153" s="58">
        <v>43215.458333333336</v>
      </c>
      <c r="D153" s="10">
        <v>2300.5830000000001</v>
      </c>
      <c r="E153" s="10" t="s">
        <v>33</v>
      </c>
      <c r="F153" s="10"/>
      <c r="G153" s="36" t="s">
        <v>36</v>
      </c>
    </row>
    <row r="154" spans="1:7" s="52" customFormat="1" ht="12" customHeight="1" x14ac:dyDescent="0.25">
      <c r="A154" s="29" t="s">
        <v>6</v>
      </c>
      <c r="B154" s="2" t="s">
        <v>29</v>
      </c>
      <c r="C154" s="58">
        <v>43236.677083333336</v>
      </c>
      <c r="D154" s="10">
        <v>2300.5830000000001</v>
      </c>
      <c r="E154" s="10">
        <v>0.63400000000000001</v>
      </c>
      <c r="F154" s="10">
        <f>D154-E154</f>
        <v>2299.9490000000001</v>
      </c>
      <c r="G154" s="36"/>
    </row>
    <row r="155" spans="1:7" s="52" customFormat="1" ht="12" customHeight="1" x14ac:dyDescent="0.25">
      <c r="A155" s="29" t="s">
        <v>6</v>
      </c>
      <c r="B155" s="2" t="s">
        <v>29</v>
      </c>
      <c r="C155" s="58">
        <v>43277.554861111108</v>
      </c>
      <c r="D155" s="10">
        <v>2300.5830000000001</v>
      </c>
      <c r="E155" s="10">
        <v>0.625</v>
      </c>
      <c r="F155" s="10">
        <f>D155-E155</f>
        <v>2299.9580000000001</v>
      </c>
      <c r="G155" s="36"/>
    </row>
    <row r="156" spans="1:7" s="52" customFormat="1" ht="12" customHeight="1" x14ac:dyDescent="0.25">
      <c r="A156" s="29" t="s">
        <v>6</v>
      </c>
      <c r="B156" s="2" t="s">
        <v>29</v>
      </c>
      <c r="C156" s="13">
        <v>43295.39166666667</v>
      </c>
      <c r="D156" s="10">
        <v>2300.5830000000001</v>
      </c>
      <c r="E156" s="10">
        <v>0.624</v>
      </c>
      <c r="F156" s="10">
        <f>D156-E156</f>
        <v>2299.9590000000003</v>
      </c>
      <c r="G156" s="36"/>
    </row>
    <row r="157" spans="1:7" s="52" customFormat="1" ht="12" customHeight="1" x14ac:dyDescent="0.25">
      <c r="A157" s="29" t="s">
        <v>6</v>
      </c>
      <c r="B157" s="2" t="s">
        <v>29</v>
      </c>
      <c r="C157" s="13">
        <v>43323.39166666667</v>
      </c>
      <c r="D157" s="10">
        <v>2300.5830000000001</v>
      </c>
      <c r="E157" s="6">
        <v>0.628</v>
      </c>
      <c r="F157" s="10">
        <f>D157-E157</f>
        <v>2299.9549999999999</v>
      </c>
      <c r="G157" s="36"/>
    </row>
    <row r="158" spans="1:7" s="52" customFormat="1" ht="12" customHeight="1" x14ac:dyDescent="0.25">
      <c r="A158" s="29" t="s">
        <v>6</v>
      </c>
      <c r="B158" s="2" t="s">
        <v>29</v>
      </c>
      <c r="C158" s="13">
        <v>43372.4</v>
      </c>
      <c r="D158" s="10">
        <v>2300.5830000000001</v>
      </c>
      <c r="E158" s="3">
        <v>0.63</v>
      </c>
      <c r="F158" s="10">
        <f>D158-E158</f>
        <v>2299.953</v>
      </c>
      <c r="G158" s="36"/>
    </row>
    <row r="159" spans="1:7" s="52" customFormat="1" ht="12" customHeight="1" x14ac:dyDescent="0.25">
      <c r="A159" s="29" t="s">
        <v>6</v>
      </c>
      <c r="B159" s="2" t="s">
        <v>29</v>
      </c>
      <c r="C159" s="13">
        <v>43385.415277777778</v>
      </c>
      <c r="D159" s="10">
        <v>2300.5830000000001</v>
      </c>
      <c r="E159" s="6" t="s">
        <v>33</v>
      </c>
      <c r="F159" s="10"/>
      <c r="G159" s="36" t="s">
        <v>36</v>
      </c>
    </row>
    <row r="160" spans="1:7" s="52" customFormat="1" ht="12" customHeight="1" x14ac:dyDescent="0.25">
      <c r="A160" s="29" t="s">
        <v>6</v>
      </c>
      <c r="B160" s="2" t="s">
        <v>29</v>
      </c>
      <c r="C160" s="13">
        <v>43411.430555555555</v>
      </c>
      <c r="D160" s="10">
        <v>2300.5830000000001</v>
      </c>
      <c r="E160" s="10" t="s">
        <v>33</v>
      </c>
      <c r="F160" s="10"/>
      <c r="G160" s="36" t="s">
        <v>36</v>
      </c>
    </row>
    <row r="161" spans="1:7" s="52" customFormat="1" ht="12" customHeight="1" x14ac:dyDescent="0.25">
      <c r="A161" s="29" t="s">
        <v>6</v>
      </c>
      <c r="B161" s="2" t="s">
        <v>29</v>
      </c>
      <c r="C161" s="38">
        <v>43451.427083333336</v>
      </c>
      <c r="D161" s="41">
        <v>2300.5830000000001</v>
      </c>
      <c r="E161" s="42" t="s">
        <v>33</v>
      </c>
      <c r="F161" s="41"/>
      <c r="G161" s="36" t="s">
        <v>36</v>
      </c>
    </row>
    <row r="162" spans="1:7" s="52" customFormat="1" ht="12" customHeight="1" x14ac:dyDescent="0.25">
      <c r="A162" s="29" t="s">
        <v>7</v>
      </c>
      <c r="B162" s="2" t="s">
        <v>29</v>
      </c>
      <c r="C162" s="13">
        <v>42491</v>
      </c>
      <c r="D162" s="10">
        <v>2300.7759999999998</v>
      </c>
      <c r="E162" s="10">
        <v>0.85299999999999998</v>
      </c>
      <c r="F162" s="10">
        <f t="shared" ref="F162:F167" si="6">D162-E162</f>
        <v>2299.9229999999998</v>
      </c>
      <c r="G162" s="53"/>
    </row>
    <row r="163" spans="1:7" s="52" customFormat="1" ht="12" customHeight="1" x14ac:dyDescent="0.25">
      <c r="A163" s="29" t="s">
        <v>7</v>
      </c>
      <c r="B163" s="2" t="s">
        <v>29</v>
      </c>
      <c r="C163" s="13">
        <v>42522</v>
      </c>
      <c r="D163" s="10">
        <v>2300.7759999999998</v>
      </c>
      <c r="E163" s="10">
        <v>0.84799999999999998</v>
      </c>
      <c r="F163" s="10">
        <f t="shared" si="6"/>
        <v>2299.9279999999999</v>
      </c>
      <c r="G163" s="53"/>
    </row>
    <row r="164" spans="1:7" s="52" customFormat="1" ht="12" customHeight="1" x14ac:dyDescent="0.25">
      <c r="A164" s="29" t="s">
        <v>7</v>
      </c>
      <c r="B164" s="2" t="s">
        <v>29</v>
      </c>
      <c r="C164" s="13">
        <v>42552</v>
      </c>
      <c r="D164" s="10">
        <v>2300.7759999999998</v>
      </c>
      <c r="E164" s="10">
        <v>0.85099999999999998</v>
      </c>
      <c r="F164" s="10">
        <f t="shared" si="6"/>
        <v>2299.9249999999997</v>
      </c>
      <c r="G164" s="53"/>
    </row>
    <row r="165" spans="1:7" s="52" customFormat="1" ht="12" customHeight="1" x14ac:dyDescent="0.25">
      <c r="A165" s="29" t="s">
        <v>7</v>
      </c>
      <c r="B165" s="2" t="s">
        <v>29</v>
      </c>
      <c r="C165" s="13">
        <v>42583</v>
      </c>
      <c r="D165" s="10">
        <v>2300.7759999999998</v>
      </c>
      <c r="E165" s="10">
        <v>0.85699999999999998</v>
      </c>
      <c r="F165" s="10">
        <f t="shared" si="6"/>
        <v>2299.9189999999999</v>
      </c>
      <c r="G165" s="53"/>
    </row>
    <row r="166" spans="1:7" s="52" customFormat="1" ht="12" customHeight="1" x14ac:dyDescent="0.25">
      <c r="A166" s="29" t="s">
        <v>7</v>
      </c>
      <c r="B166" s="2" t="s">
        <v>29</v>
      </c>
      <c r="C166" s="13">
        <v>42614</v>
      </c>
      <c r="D166" s="10">
        <v>2300.7759999999998</v>
      </c>
      <c r="E166" s="10">
        <v>0.85799999999999998</v>
      </c>
      <c r="F166" s="10">
        <f t="shared" si="6"/>
        <v>2299.9179999999997</v>
      </c>
      <c r="G166" s="53"/>
    </row>
    <row r="167" spans="1:7" s="52" customFormat="1" ht="12" customHeight="1" x14ac:dyDescent="0.25">
      <c r="A167" s="29" t="s">
        <v>7</v>
      </c>
      <c r="B167" s="2" t="s">
        <v>29</v>
      </c>
      <c r="C167" s="13">
        <v>42644</v>
      </c>
      <c r="D167" s="10">
        <v>2300.7759999999998</v>
      </c>
      <c r="E167" s="10">
        <v>0.85399999999999998</v>
      </c>
      <c r="F167" s="10">
        <f t="shared" si="6"/>
        <v>2299.922</v>
      </c>
      <c r="G167" s="53"/>
    </row>
    <row r="168" spans="1:7" s="52" customFormat="1" ht="12" customHeight="1" x14ac:dyDescent="0.25">
      <c r="A168" s="29" t="s">
        <v>7</v>
      </c>
      <c r="B168" s="2" t="s">
        <v>29</v>
      </c>
      <c r="C168" s="13">
        <v>42675</v>
      </c>
      <c r="D168" s="10">
        <v>2300.7759999999998</v>
      </c>
      <c r="E168" s="10" t="s">
        <v>33</v>
      </c>
      <c r="F168" s="10"/>
      <c r="G168" s="36" t="s">
        <v>36</v>
      </c>
    </row>
    <row r="169" spans="1:7" s="52" customFormat="1" ht="12" customHeight="1" x14ac:dyDescent="0.25">
      <c r="A169" s="29" t="s">
        <v>7</v>
      </c>
      <c r="B169" s="2" t="s">
        <v>29</v>
      </c>
      <c r="C169" s="13">
        <v>42705</v>
      </c>
      <c r="D169" s="10">
        <v>2300.7759999999998</v>
      </c>
      <c r="E169" s="10">
        <v>0.85599999999999998</v>
      </c>
      <c r="F169" s="10">
        <f t="shared" ref="F169:F179" si="7">D169-E169</f>
        <v>2299.9199999999996</v>
      </c>
      <c r="G169" s="53"/>
    </row>
    <row r="170" spans="1:7" s="52" customFormat="1" ht="12" customHeight="1" x14ac:dyDescent="0.25">
      <c r="A170" s="29" t="s">
        <v>7</v>
      </c>
      <c r="B170" s="2" t="s">
        <v>29</v>
      </c>
      <c r="C170" s="13">
        <v>42751.5</v>
      </c>
      <c r="D170" s="10">
        <v>2300.7759999999998</v>
      </c>
      <c r="E170" s="10">
        <v>0.86</v>
      </c>
      <c r="F170" s="10">
        <f t="shared" si="7"/>
        <v>2299.9159999999997</v>
      </c>
      <c r="G170" s="36"/>
    </row>
    <row r="171" spans="1:7" s="52" customFormat="1" ht="12" customHeight="1" x14ac:dyDescent="0.25">
      <c r="A171" s="29" t="s">
        <v>7</v>
      </c>
      <c r="B171" s="2" t="s">
        <v>29</v>
      </c>
      <c r="C171" s="13">
        <v>42775.569444444445</v>
      </c>
      <c r="D171" s="10">
        <v>2300.7759999999998</v>
      </c>
      <c r="E171" s="10">
        <v>0.85899999999999999</v>
      </c>
      <c r="F171" s="10">
        <f t="shared" si="7"/>
        <v>2299.9169999999999</v>
      </c>
      <c r="G171" s="36"/>
    </row>
    <row r="172" spans="1:7" s="52" customFormat="1" ht="12" customHeight="1" x14ac:dyDescent="0.25">
      <c r="A172" s="29" t="s">
        <v>7</v>
      </c>
      <c r="B172" s="2" t="s">
        <v>29</v>
      </c>
      <c r="C172" s="13">
        <v>42810.540277777778</v>
      </c>
      <c r="D172" s="10">
        <v>2300.7759999999998</v>
      </c>
      <c r="E172" s="10">
        <v>0.85799999999999998</v>
      </c>
      <c r="F172" s="10">
        <f t="shared" si="7"/>
        <v>2299.9179999999997</v>
      </c>
      <c r="G172" s="36"/>
    </row>
    <row r="173" spans="1:7" s="52" customFormat="1" ht="12" customHeight="1" x14ac:dyDescent="0.25">
      <c r="A173" s="29" t="s">
        <v>7</v>
      </c>
      <c r="B173" s="2" t="s">
        <v>29</v>
      </c>
      <c r="C173" s="13">
        <v>42833.413888888892</v>
      </c>
      <c r="D173" s="10">
        <v>2300.7759999999998</v>
      </c>
      <c r="E173" s="10">
        <v>0.85899999999999999</v>
      </c>
      <c r="F173" s="10">
        <f t="shared" si="7"/>
        <v>2299.9169999999999</v>
      </c>
      <c r="G173" s="36"/>
    </row>
    <row r="174" spans="1:7" s="52" customFormat="1" ht="12" customHeight="1" x14ac:dyDescent="0.25">
      <c r="A174" s="29" t="s">
        <v>7</v>
      </c>
      <c r="B174" s="2" t="s">
        <v>29</v>
      </c>
      <c r="C174" s="13">
        <v>42878.619444444441</v>
      </c>
      <c r="D174" s="10">
        <v>2300.7759999999998</v>
      </c>
      <c r="E174" s="10">
        <v>0.86</v>
      </c>
      <c r="F174" s="10">
        <f t="shared" si="7"/>
        <v>2299.9159999999997</v>
      </c>
      <c r="G174" s="36"/>
    </row>
    <row r="175" spans="1:7" s="52" customFormat="1" ht="12" customHeight="1" x14ac:dyDescent="0.25">
      <c r="A175" s="29" t="s">
        <v>7</v>
      </c>
      <c r="B175" s="2" t="s">
        <v>29</v>
      </c>
      <c r="C175" s="13">
        <v>42903.497916666667</v>
      </c>
      <c r="D175" s="10">
        <v>2300.7759999999998</v>
      </c>
      <c r="E175" s="10">
        <v>0.84599999999999997</v>
      </c>
      <c r="F175" s="10">
        <f t="shared" si="7"/>
        <v>2299.9299999999998</v>
      </c>
      <c r="G175" s="36"/>
    </row>
    <row r="176" spans="1:7" s="52" customFormat="1" ht="12" customHeight="1" x14ac:dyDescent="0.25">
      <c r="A176" s="29" t="s">
        <v>7</v>
      </c>
      <c r="B176" s="2" t="s">
        <v>29</v>
      </c>
      <c r="C176" s="13">
        <v>42942.489583333336</v>
      </c>
      <c r="D176" s="10">
        <v>2300.7759999999998</v>
      </c>
      <c r="E176" s="10">
        <v>0.85</v>
      </c>
      <c r="F176" s="10">
        <f t="shared" si="7"/>
        <v>2299.9259999999999</v>
      </c>
      <c r="G176" s="36"/>
    </row>
    <row r="177" spans="1:7" s="52" customFormat="1" ht="12" customHeight="1" x14ac:dyDescent="0.25">
      <c r="A177" s="29" t="s">
        <v>7</v>
      </c>
      <c r="B177" s="2" t="s">
        <v>29</v>
      </c>
      <c r="C177" s="39">
        <v>42971.53402777778</v>
      </c>
      <c r="D177" s="10">
        <v>2300.7759999999998</v>
      </c>
      <c r="E177" s="10">
        <v>0.85499999999999998</v>
      </c>
      <c r="F177" s="10">
        <f t="shared" si="7"/>
        <v>2299.9209999999998</v>
      </c>
      <c r="G177" s="36"/>
    </row>
    <row r="178" spans="1:7" s="52" customFormat="1" ht="12" customHeight="1" x14ac:dyDescent="0.25">
      <c r="A178" s="29" t="s">
        <v>7</v>
      </c>
      <c r="B178" s="2" t="s">
        <v>29</v>
      </c>
      <c r="C178" s="39">
        <v>43005.571527777778</v>
      </c>
      <c r="D178" s="10">
        <v>2300.7759999999998</v>
      </c>
      <c r="E178" s="10">
        <v>0.85499999999999998</v>
      </c>
      <c r="F178" s="10">
        <f t="shared" si="7"/>
        <v>2299.9209999999998</v>
      </c>
      <c r="G178" s="36"/>
    </row>
    <row r="179" spans="1:7" s="52" customFormat="1" ht="12" customHeight="1" x14ac:dyDescent="0.25">
      <c r="A179" s="29" t="s">
        <v>7</v>
      </c>
      <c r="B179" s="2" t="s">
        <v>29</v>
      </c>
      <c r="C179" s="39">
        <v>43029.706944444442</v>
      </c>
      <c r="D179" s="10">
        <v>2300.7759999999998</v>
      </c>
      <c r="E179" s="10">
        <v>0.85599999999999998</v>
      </c>
      <c r="F179" s="10">
        <f t="shared" si="7"/>
        <v>2299.9199999999996</v>
      </c>
      <c r="G179" s="36"/>
    </row>
    <row r="180" spans="1:7" s="52" customFormat="1" ht="12" customHeight="1" x14ac:dyDescent="0.25">
      <c r="A180" s="29" t="s">
        <v>7</v>
      </c>
      <c r="B180" s="2" t="s">
        <v>29</v>
      </c>
      <c r="C180" s="39">
        <v>43053.5</v>
      </c>
      <c r="D180" s="10">
        <v>2300.7759999999998</v>
      </c>
      <c r="E180" s="10" t="s">
        <v>33</v>
      </c>
      <c r="F180" s="10"/>
      <c r="G180" s="36" t="s">
        <v>36</v>
      </c>
    </row>
    <row r="181" spans="1:7" s="52" customFormat="1" ht="12" customHeight="1" x14ac:dyDescent="0.25">
      <c r="A181" s="29" t="s">
        <v>7</v>
      </c>
      <c r="B181" s="2" t="s">
        <v>29</v>
      </c>
      <c r="C181" s="39">
        <v>43083.452777777777</v>
      </c>
      <c r="D181" s="10">
        <v>2300.7759999999998</v>
      </c>
      <c r="E181" s="10">
        <v>0.86</v>
      </c>
      <c r="F181" s="10">
        <f>D181-E181</f>
        <v>2299.9159999999997</v>
      </c>
      <c r="G181" s="36"/>
    </row>
    <row r="182" spans="1:7" s="52" customFormat="1" ht="12" customHeight="1" x14ac:dyDescent="0.25">
      <c r="A182" s="29" t="s">
        <v>7</v>
      </c>
      <c r="B182" s="2" t="s">
        <v>29</v>
      </c>
      <c r="C182" s="56">
        <v>43109.671527777777</v>
      </c>
      <c r="D182" s="10">
        <v>2300.7759999999998</v>
      </c>
      <c r="E182" s="10">
        <v>0.86299999999999999</v>
      </c>
      <c r="F182" s="10">
        <f>D182-E182</f>
        <v>2299.913</v>
      </c>
      <c r="G182" s="36"/>
    </row>
    <row r="183" spans="1:7" s="52" customFormat="1" ht="12" customHeight="1" x14ac:dyDescent="0.25">
      <c r="A183" s="29" t="s">
        <v>7</v>
      </c>
      <c r="B183" s="2" t="s">
        <v>29</v>
      </c>
      <c r="C183" s="58">
        <v>43144.513888888891</v>
      </c>
      <c r="D183" s="10">
        <v>2300.7759999999998</v>
      </c>
      <c r="E183" s="10" t="s">
        <v>33</v>
      </c>
      <c r="F183" s="10"/>
      <c r="G183" s="36" t="s">
        <v>36</v>
      </c>
    </row>
    <row r="184" spans="1:7" s="52" customFormat="1" ht="12" customHeight="1" x14ac:dyDescent="0.25">
      <c r="A184" s="29" t="s">
        <v>7</v>
      </c>
      <c r="B184" s="2" t="s">
        <v>29</v>
      </c>
      <c r="C184" s="58">
        <v>43166.647222222222</v>
      </c>
      <c r="D184" s="10">
        <v>2300.7759999999998</v>
      </c>
      <c r="E184" s="10" t="s">
        <v>33</v>
      </c>
      <c r="F184" s="10"/>
      <c r="G184" s="36" t="s">
        <v>36</v>
      </c>
    </row>
    <row r="185" spans="1:7" s="52" customFormat="1" ht="12" customHeight="1" x14ac:dyDescent="0.25">
      <c r="A185" s="29" t="s">
        <v>7</v>
      </c>
      <c r="B185" s="2" t="s">
        <v>29</v>
      </c>
      <c r="C185" s="58">
        <v>43215.458333333336</v>
      </c>
      <c r="D185" s="10">
        <v>2300.7759999999998</v>
      </c>
      <c r="E185" s="10" t="s">
        <v>33</v>
      </c>
      <c r="F185" s="10"/>
      <c r="G185" s="36" t="s">
        <v>36</v>
      </c>
    </row>
    <row r="186" spans="1:7" s="52" customFormat="1" ht="12" customHeight="1" x14ac:dyDescent="0.25">
      <c r="A186" s="29" t="s">
        <v>7</v>
      </c>
      <c r="B186" s="2" t="s">
        <v>29</v>
      </c>
      <c r="C186" s="58">
        <v>43236.429861111108</v>
      </c>
      <c r="D186" s="10">
        <v>2300.7759999999998</v>
      </c>
      <c r="E186" s="10">
        <v>0.85299999999999998</v>
      </c>
      <c r="F186" s="10">
        <f>D186-E186</f>
        <v>2299.9229999999998</v>
      </c>
      <c r="G186" s="36"/>
    </row>
    <row r="187" spans="1:7" s="52" customFormat="1" ht="12" customHeight="1" x14ac:dyDescent="0.25">
      <c r="A187" s="29" t="s">
        <v>7</v>
      </c>
      <c r="B187" s="2" t="s">
        <v>29</v>
      </c>
      <c r="C187" s="58">
        <v>43277.57708333333</v>
      </c>
      <c r="D187" s="10">
        <v>2300.7759999999998</v>
      </c>
      <c r="E187" s="10">
        <v>0.85399999999999998</v>
      </c>
      <c r="F187" s="10">
        <f>D187-E187</f>
        <v>2299.922</v>
      </c>
      <c r="G187" s="36"/>
    </row>
    <row r="188" spans="1:7" s="52" customFormat="1" ht="12" customHeight="1" x14ac:dyDescent="0.25">
      <c r="A188" s="29" t="s">
        <v>7</v>
      </c>
      <c r="B188" s="2" t="s">
        <v>29</v>
      </c>
      <c r="C188" s="13">
        <v>43295.368055555555</v>
      </c>
      <c r="D188" s="10">
        <v>2300.7759999999998</v>
      </c>
      <c r="E188" s="10">
        <v>0.85799999999999998</v>
      </c>
      <c r="F188" s="10">
        <f>D188-E188</f>
        <v>2299.9179999999997</v>
      </c>
      <c r="G188" s="36"/>
    </row>
    <row r="189" spans="1:7" s="52" customFormat="1" ht="12" customHeight="1" x14ac:dyDescent="0.25">
      <c r="A189" s="29" t="s">
        <v>7</v>
      </c>
      <c r="B189" s="2" t="s">
        <v>29</v>
      </c>
      <c r="C189" s="13">
        <v>43323.370138888888</v>
      </c>
      <c r="D189" s="10">
        <v>2300.7759999999998</v>
      </c>
      <c r="E189" s="10">
        <v>0.85899999999999999</v>
      </c>
      <c r="F189" s="10">
        <f>D189-E189</f>
        <v>2299.9169999999999</v>
      </c>
      <c r="G189" s="36"/>
    </row>
    <row r="190" spans="1:7" s="52" customFormat="1" ht="12" customHeight="1" x14ac:dyDescent="0.25">
      <c r="A190" s="29" t="s">
        <v>7</v>
      </c>
      <c r="B190" s="2" t="s">
        <v>29</v>
      </c>
      <c r="C190" s="13">
        <v>43372.377083333333</v>
      </c>
      <c r="D190" s="10">
        <v>2300.7759999999998</v>
      </c>
      <c r="E190" s="10">
        <v>0.86099999999999999</v>
      </c>
      <c r="F190" s="10">
        <f>D190-E190</f>
        <v>2299.915</v>
      </c>
      <c r="G190" s="36"/>
    </row>
    <row r="191" spans="1:7" s="52" customFormat="1" ht="12" customHeight="1" x14ac:dyDescent="0.25">
      <c r="A191" s="29" t="s">
        <v>7</v>
      </c>
      <c r="B191" s="2" t="s">
        <v>29</v>
      </c>
      <c r="C191" s="13">
        <v>43385.415277777778</v>
      </c>
      <c r="D191" s="10">
        <v>2300.7759999999998</v>
      </c>
      <c r="E191" s="10" t="s">
        <v>33</v>
      </c>
      <c r="F191" s="10"/>
      <c r="G191" s="36" t="s">
        <v>36</v>
      </c>
    </row>
    <row r="192" spans="1:7" s="52" customFormat="1" ht="12" customHeight="1" x14ac:dyDescent="0.25">
      <c r="A192" s="29" t="s">
        <v>7</v>
      </c>
      <c r="B192" s="2" t="s">
        <v>29</v>
      </c>
      <c r="C192" s="13">
        <v>43411.423611111109</v>
      </c>
      <c r="D192" s="10">
        <v>2300.7759999999998</v>
      </c>
      <c r="E192" s="10" t="s">
        <v>33</v>
      </c>
      <c r="F192" s="10"/>
      <c r="G192" s="36" t="s">
        <v>36</v>
      </c>
    </row>
    <row r="193" spans="1:7" s="52" customFormat="1" ht="12" customHeight="1" x14ac:dyDescent="0.25">
      <c r="A193" s="29" t="s">
        <v>7</v>
      </c>
      <c r="B193" s="2" t="s">
        <v>29</v>
      </c>
      <c r="C193" s="38">
        <v>43451.427083333336</v>
      </c>
      <c r="D193" s="41">
        <v>2300.7759999999998</v>
      </c>
      <c r="E193" s="42" t="s">
        <v>33</v>
      </c>
      <c r="F193" s="41"/>
      <c r="G193" s="36" t="s">
        <v>36</v>
      </c>
    </row>
    <row r="194" spans="1:7" s="52" customFormat="1" ht="12" customHeight="1" x14ac:dyDescent="0.25">
      <c r="A194" s="29" t="s">
        <v>8</v>
      </c>
      <c r="B194" s="2" t="s">
        <v>29</v>
      </c>
      <c r="C194" s="13">
        <v>42491</v>
      </c>
      <c r="D194" s="10">
        <v>2300.4470000000001</v>
      </c>
      <c r="E194" s="10">
        <v>0.74299999999999999</v>
      </c>
      <c r="F194" s="10">
        <f t="shared" ref="F194:F225" si="8">D194-E194</f>
        <v>2299.7040000000002</v>
      </c>
      <c r="G194" s="47"/>
    </row>
    <row r="195" spans="1:7" s="52" customFormat="1" ht="12" customHeight="1" x14ac:dyDescent="0.25">
      <c r="A195" s="29" t="s">
        <v>8</v>
      </c>
      <c r="B195" s="2" t="s">
        <v>29</v>
      </c>
      <c r="C195" s="13">
        <v>42522</v>
      </c>
      <c r="D195" s="10">
        <v>2300.4470000000001</v>
      </c>
      <c r="E195" s="10">
        <v>0.748</v>
      </c>
      <c r="F195" s="10">
        <f t="shared" si="8"/>
        <v>2299.6990000000001</v>
      </c>
      <c r="G195" s="36"/>
    </row>
    <row r="196" spans="1:7" s="52" customFormat="1" ht="12" customHeight="1" x14ac:dyDescent="0.25">
      <c r="A196" s="29" t="s">
        <v>8</v>
      </c>
      <c r="B196" s="2" t="s">
        <v>29</v>
      </c>
      <c r="C196" s="13">
        <v>42552</v>
      </c>
      <c r="D196" s="10">
        <v>2300.4470000000001</v>
      </c>
      <c r="E196" s="10">
        <v>0.74399999999999999</v>
      </c>
      <c r="F196" s="10">
        <f t="shared" si="8"/>
        <v>2299.703</v>
      </c>
      <c r="G196" s="36"/>
    </row>
    <row r="197" spans="1:7" s="52" customFormat="1" ht="12" customHeight="1" x14ac:dyDescent="0.25">
      <c r="A197" s="29" t="s">
        <v>8</v>
      </c>
      <c r="B197" s="2" t="s">
        <v>29</v>
      </c>
      <c r="C197" s="13">
        <v>42583</v>
      </c>
      <c r="D197" s="10">
        <v>2300.4470000000001</v>
      </c>
      <c r="E197" s="10">
        <v>0.749</v>
      </c>
      <c r="F197" s="10">
        <f t="shared" si="8"/>
        <v>2299.6980000000003</v>
      </c>
      <c r="G197" s="36"/>
    </row>
    <row r="198" spans="1:7" s="52" customFormat="1" ht="12" customHeight="1" x14ac:dyDescent="0.25">
      <c r="A198" s="29" t="s">
        <v>8</v>
      </c>
      <c r="B198" s="2" t="s">
        <v>29</v>
      </c>
      <c r="C198" s="13">
        <v>42614</v>
      </c>
      <c r="D198" s="10">
        <v>2300.4470000000001</v>
      </c>
      <c r="E198" s="10">
        <v>0.75800000000000001</v>
      </c>
      <c r="F198" s="10">
        <f t="shared" si="8"/>
        <v>2299.6890000000003</v>
      </c>
      <c r="G198" s="36"/>
    </row>
    <row r="199" spans="1:7" s="52" customFormat="1" ht="12" customHeight="1" x14ac:dyDescent="0.25">
      <c r="A199" s="29" t="s">
        <v>8</v>
      </c>
      <c r="B199" s="2" t="s">
        <v>29</v>
      </c>
      <c r="C199" s="13">
        <v>42644</v>
      </c>
      <c r="D199" s="10">
        <v>2300.4470000000001</v>
      </c>
      <c r="E199" s="10">
        <v>0.755</v>
      </c>
      <c r="F199" s="10">
        <f t="shared" si="8"/>
        <v>2299.692</v>
      </c>
      <c r="G199" s="36"/>
    </row>
    <row r="200" spans="1:7" s="52" customFormat="1" ht="12" customHeight="1" x14ac:dyDescent="0.25">
      <c r="A200" s="29" t="s">
        <v>8</v>
      </c>
      <c r="B200" s="2" t="s">
        <v>29</v>
      </c>
      <c r="C200" s="13">
        <v>42675</v>
      </c>
      <c r="D200" s="10">
        <v>2300.4470000000001</v>
      </c>
      <c r="E200" s="10">
        <v>0.75800000000000001</v>
      </c>
      <c r="F200" s="10">
        <f t="shared" si="8"/>
        <v>2299.6890000000003</v>
      </c>
      <c r="G200" s="36"/>
    </row>
    <row r="201" spans="1:7" s="52" customFormat="1" ht="12" customHeight="1" x14ac:dyDescent="0.25">
      <c r="A201" s="29" t="s">
        <v>8</v>
      </c>
      <c r="B201" s="2" t="s">
        <v>29</v>
      </c>
      <c r="C201" s="13">
        <v>42705</v>
      </c>
      <c r="D201" s="10">
        <v>2300.4470000000001</v>
      </c>
      <c r="E201" s="10">
        <v>0.76500000000000001</v>
      </c>
      <c r="F201" s="10">
        <f t="shared" si="8"/>
        <v>2299.6820000000002</v>
      </c>
      <c r="G201" s="36"/>
    </row>
    <row r="202" spans="1:7" s="52" customFormat="1" ht="12" customHeight="1" x14ac:dyDescent="0.25">
      <c r="A202" s="29" t="s">
        <v>8</v>
      </c>
      <c r="B202" s="2" t="s">
        <v>29</v>
      </c>
      <c r="C202" s="13">
        <v>42751.5</v>
      </c>
      <c r="D202" s="10">
        <v>2300.4470000000001</v>
      </c>
      <c r="E202" s="10">
        <v>0.60899999999999999</v>
      </c>
      <c r="F202" s="10">
        <f t="shared" si="8"/>
        <v>2299.8380000000002</v>
      </c>
      <c r="G202" s="36"/>
    </row>
    <row r="203" spans="1:7" s="52" customFormat="1" ht="12" customHeight="1" x14ac:dyDescent="0.25">
      <c r="A203" s="29" t="s">
        <v>8</v>
      </c>
      <c r="B203" s="2" t="s">
        <v>29</v>
      </c>
      <c r="C203" s="13">
        <v>42775.609722222223</v>
      </c>
      <c r="D203" s="10">
        <v>2300.4470000000001</v>
      </c>
      <c r="E203" s="10">
        <v>0.76300000000000001</v>
      </c>
      <c r="F203" s="10">
        <f t="shared" si="8"/>
        <v>2299.6840000000002</v>
      </c>
      <c r="G203" s="36"/>
    </row>
    <row r="204" spans="1:7" s="52" customFormat="1" ht="12" customHeight="1" x14ac:dyDescent="0.25">
      <c r="A204" s="29" t="s">
        <v>8</v>
      </c>
      <c r="B204" s="2" t="s">
        <v>29</v>
      </c>
      <c r="C204" s="13">
        <v>42810.568055555559</v>
      </c>
      <c r="D204" s="10">
        <v>2300.4470000000001</v>
      </c>
      <c r="E204" s="10">
        <v>0.755</v>
      </c>
      <c r="F204" s="10">
        <f t="shared" si="8"/>
        <v>2299.692</v>
      </c>
      <c r="G204" s="36"/>
    </row>
    <row r="205" spans="1:7" s="52" customFormat="1" ht="12" customHeight="1" x14ac:dyDescent="0.25">
      <c r="A205" s="29" t="s">
        <v>8</v>
      </c>
      <c r="B205" s="2" t="s">
        <v>29</v>
      </c>
      <c r="C205" s="13">
        <v>42833.397222222222</v>
      </c>
      <c r="D205" s="10">
        <v>2300.4470000000001</v>
      </c>
      <c r="E205" s="10">
        <v>0.751</v>
      </c>
      <c r="F205" s="10">
        <f t="shared" si="8"/>
        <v>2299.6959999999999</v>
      </c>
      <c r="G205" s="36"/>
    </row>
    <row r="206" spans="1:7" s="52" customFormat="1" ht="12" customHeight="1" x14ac:dyDescent="0.25">
      <c r="A206" s="29" t="s">
        <v>8</v>
      </c>
      <c r="B206" s="2" t="s">
        <v>29</v>
      </c>
      <c r="C206" s="13">
        <v>42878.657638888886</v>
      </c>
      <c r="D206" s="10">
        <v>2300.4470000000001</v>
      </c>
      <c r="E206" s="10">
        <v>0.75600000000000001</v>
      </c>
      <c r="F206" s="10">
        <f t="shared" si="8"/>
        <v>2299.6910000000003</v>
      </c>
      <c r="G206" s="36"/>
    </row>
    <row r="207" spans="1:7" s="52" customFormat="1" ht="12" customHeight="1" x14ac:dyDescent="0.25">
      <c r="A207" s="29" t="s">
        <v>8</v>
      </c>
      <c r="B207" s="2" t="s">
        <v>29</v>
      </c>
      <c r="C207" s="13">
        <v>42903.436805555553</v>
      </c>
      <c r="D207" s="10">
        <v>2300.4470000000001</v>
      </c>
      <c r="E207" s="10">
        <v>0.745</v>
      </c>
      <c r="F207" s="10">
        <f t="shared" si="8"/>
        <v>2299.7020000000002</v>
      </c>
      <c r="G207" s="36"/>
    </row>
    <row r="208" spans="1:7" s="52" customFormat="1" ht="12" customHeight="1" x14ac:dyDescent="0.25">
      <c r="A208" s="29" t="s">
        <v>8</v>
      </c>
      <c r="B208" s="2" t="s">
        <v>29</v>
      </c>
      <c r="C208" s="39">
        <v>42942.585416666669</v>
      </c>
      <c r="D208" s="10">
        <v>2300.4470000000001</v>
      </c>
      <c r="E208" s="10">
        <v>0.747</v>
      </c>
      <c r="F208" s="10">
        <f t="shared" si="8"/>
        <v>2299.7000000000003</v>
      </c>
      <c r="G208" s="36"/>
    </row>
    <row r="209" spans="1:7" s="52" customFormat="1" ht="12" customHeight="1" x14ac:dyDescent="0.25">
      <c r="A209" s="29" t="s">
        <v>8</v>
      </c>
      <c r="B209" s="2" t="s">
        <v>29</v>
      </c>
      <c r="C209" s="39">
        <v>42971.563888888886</v>
      </c>
      <c r="D209" s="10">
        <v>2300.4470000000001</v>
      </c>
      <c r="E209" s="10">
        <v>0.75</v>
      </c>
      <c r="F209" s="10">
        <f t="shared" si="8"/>
        <v>2299.6970000000001</v>
      </c>
      <c r="G209" s="36"/>
    </row>
    <row r="210" spans="1:7" s="52" customFormat="1" ht="12" customHeight="1" x14ac:dyDescent="0.25">
      <c r="A210" s="29" t="s">
        <v>8</v>
      </c>
      <c r="B210" s="2" t="s">
        <v>29</v>
      </c>
      <c r="C210" s="39">
        <v>43005.615972222222</v>
      </c>
      <c r="D210" s="10">
        <v>2300.4470000000001</v>
      </c>
      <c r="E210" s="10">
        <v>0.755</v>
      </c>
      <c r="F210" s="10">
        <f t="shared" si="8"/>
        <v>2299.692</v>
      </c>
      <c r="G210" s="36"/>
    </row>
    <row r="211" spans="1:7" s="52" customFormat="1" ht="12" customHeight="1" x14ac:dyDescent="0.25">
      <c r="A211" s="29" t="s">
        <v>8</v>
      </c>
      <c r="B211" s="2" t="s">
        <v>29</v>
      </c>
      <c r="C211" s="39">
        <v>43030.445833333331</v>
      </c>
      <c r="D211" s="10">
        <v>2300.4470000000001</v>
      </c>
      <c r="E211" s="10">
        <v>0.755</v>
      </c>
      <c r="F211" s="10">
        <f t="shared" si="8"/>
        <v>2299.692</v>
      </c>
      <c r="G211" s="36"/>
    </row>
    <row r="212" spans="1:7" s="52" customFormat="1" ht="12" customHeight="1" x14ac:dyDescent="0.25">
      <c r="A212" s="29" t="s">
        <v>8</v>
      </c>
      <c r="B212" s="2" t="s">
        <v>29</v>
      </c>
      <c r="C212" s="39">
        <v>43054.518750000003</v>
      </c>
      <c r="D212" s="10">
        <v>2300.4470000000001</v>
      </c>
      <c r="E212" s="10">
        <v>0.75800000000000001</v>
      </c>
      <c r="F212" s="10">
        <f t="shared" si="8"/>
        <v>2299.6890000000003</v>
      </c>
      <c r="G212" s="36"/>
    </row>
    <row r="213" spans="1:7" s="52" customFormat="1" ht="12" customHeight="1" x14ac:dyDescent="0.25">
      <c r="A213" s="29" t="s">
        <v>8</v>
      </c>
      <c r="B213" s="2" t="s">
        <v>29</v>
      </c>
      <c r="C213" s="39">
        <v>43083.545138888891</v>
      </c>
      <c r="D213" s="10">
        <v>2300.4470000000001</v>
      </c>
      <c r="E213" s="10">
        <v>0.76</v>
      </c>
      <c r="F213" s="10">
        <f t="shared" si="8"/>
        <v>2299.6869999999999</v>
      </c>
      <c r="G213" s="36"/>
    </row>
    <row r="214" spans="1:7" s="52" customFormat="1" ht="12" customHeight="1" x14ac:dyDescent="0.25">
      <c r="A214" s="29" t="s">
        <v>8</v>
      </c>
      <c r="B214" s="2" t="s">
        <v>29</v>
      </c>
      <c r="C214" s="56">
        <v>43110.46875</v>
      </c>
      <c r="D214" s="10">
        <v>2300.4470000000001</v>
      </c>
      <c r="E214" s="10">
        <v>0.75800000000000001</v>
      </c>
      <c r="F214" s="10">
        <f t="shared" si="8"/>
        <v>2299.6890000000003</v>
      </c>
      <c r="G214" s="36"/>
    </row>
    <row r="215" spans="1:7" s="52" customFormat="1" ht="12" customHeight="1" x14ac:dyDescent="0.25">
      <c r="A215" s="29" t="s">
        <v>8</v>
      </c>
      <c r="B215" s="2" t="s">
        <v>29</v>
      </c>
      <c r="C215" s="58">
        <v>43144.536805555559</v>
      </c>
      <c r="D215" s="10">
        <v>2300.4470000000001</v>
      </c>
      <c r="E215" s="10">
        <v>0.75600000000000001</v>
      </c>
      <c r="F215" s="10">
        <f t="shared" si="8"/>
        <v>2299.6910000000003</v>
      </c>
      <c r="G215" s="36"/>
    </row>
    <row r="216" spans="1:7" s="52" customFormat="1" ht="12" customHeight="1" x14ac:dyDescent="0.25">
      <c r="A216" s="29" t="s">
        <v>8</v>
      </c>
      <c r="B216" s="2" t="s">
        <v>29</v>
      </c>
      <c r="C216" s="58">
        <v>43166.736111111109</v>
      </c>
      <c r="D216" s="10">
        <v>2300.4470000000001</v>
      </c>
      <c r="E216" s="10">
        <v>0.75700000000000001</v>
      </c>
      <c r="F216" s="10">
        <f t="shared" si="8"/>
        <v>2299.69</v>
      </c>
      <c r="G216" s="36"/>
    </row>
    <row r="217" spans="1:7" s="52" customFormat="1" ht="12" customHeight="1" x14ac:dyDescent="0.25">
      <c r="A217" s="29" t="s">
        <v>8</v>
      </c>
      <c r="B217" s="2" t="s">
        <v>29</v>
      </c>
      <c r="C217" s="58">
        <v>43208.679861111108</v>
      </c>
      <c r="D217" s="10">
        <v>2300.4470000000001</v>
      </c>
      <c r="E217" s="10">
        <v>0.748</v>
      </c>
      <c r="F217" s="10">
        <f t="shared" si="8"/>
        <v>2299.6990000000001</v>
      </c>
      <c r="G217" s="36"/>
    </row>
    <row r="218" spans="1:7" s="52" customFormat="1" ht="12" customHeight="1" x14ac:dyDescent="0.25">
      <c r="A218" s="29" t="s">
        <v>8</v>
      </c>
      <c r="B218" s="2" t="s">
        <v>29</v>
      </c>
      <c r="C218" s="58">
        <v>43223.671527777777</v>
      </c>
      <c r="D218" s="10">
        <v>2300.4470000000001</v>
      </c>
      <c r="E218" s="10">
        <v>0.755</v>
      </c>
      <c r="F218" s="10">
        <f t="shared" si="8"/>
        <v>2299.692</v>
      </c>
      <c r="G218" s="36"/>
    </row>
    <row r="219" spans="1:7" s="52" customFormat="1" ht="12" hidden="1" customHeight="1" x14ac:dyDescent="0.25">
      <c r="A219" s="29"/>
      <c r="B219" s="2"/>
      <c r="C219" s="58"/>
      <c r="D219" s="10"/>
      <c r="E219" s="10"/>
      <c r="F219" s="10"/>
      <c r="G219" s="36"/>
    </row>
    <row r="220" spans="1:7" s="52" customFormat="1" ht="12" customHeight="1" x14ac:dyDescent="0.25">
      <c r="A220" s="29" t="s">
        <v>8</v>
      </c>
      <c r="B220" s="2" t="s">
        <v>29</v>
      </c>
      <c r="C220" s="58">
        <v>43277.670138888891</v>
      </c>
      <c r="D220" s="10">
        <v>2300.4470000000001</v>
      </c>
      <c r="E220" s="10">
        <v>0.748</v>
      </c>
      <c r="F220" s="10">
        <f t="shared" si="8"/>
        <v>2299.6990000000001</v>
      </c>
      <c r="G220" s="36"/>
    </row>
    <row r="221" spans="1:7" s="52" customFormat="1" ht="12" customHeight="1" x14ac:dyDescent="0.25">
      <c r="A221" s="29" t="s">
        <v>8</v>
      </c>
      <c r="B221" s="2" t="s">
        <v>29</v>
      </c>
      <c r="C221" s="13">
        <v>43295</v>
      </c>
      <c r="D221" s="10">
        <v>2300.4470000000001</v>
      </c>
      <c r="E221" s="10">
        <v>0.746</v>
      </c>
      <c r="F221" s="10">
        <f t="shared" si="8"/>
        <v>2299.701</v>
      </c>
      <c r="G221" s="36"/>
    </row>
    <row r="222" spans="1:7" s="52" customFormat="1" ht="12" customHeight="1" x14ac:dyDescent="0.25">
      <c r="A222" s="29" t="s">
        <v>8</v>
      </c>
      <c r="B222" s="2" t="s">
        <v>29</v>
      </c>
      <c r="C222" s="13">
        <v>43323.441666666666</v>
      </c>
      <c r="D222" s="10">
        <v>2300.4470000000001</v>
      </c>
      <c r="E222" s="10">
        <v>0.749</v>
      </c>
      <c r="F222" s="10">
        <f t="shared" si="8"/>
        <v>2299.6980000000003</v>
      </c>
      <c r="G222" s="36"/>
    </row>
    <row r="223" spans="1:7" s="52" customFormat="1" ht="12" customHeight="1" x14ac:dyDescent="0.25">
      <c r="A223" s="29" t="s">
        <v>8</v>
      </c>
      <c r="B223" s="2" t="s">
        <v>29</v>
      </c>
      <c r="C223" s="13">
        <v>43372.426388888889</v>
      </c>
      <c r="D223" s="10">
        <v>2300.4470000000001</v>
      </c>
      <c r="E223" s="10">
        <v>0.75900000000000001</v>
      </c>
      <c r="F223" s="10">
        <f t="shared" si="8"/>
        <v>2299.6880000000001</v>
      </c>
      <c r="G223" s="36"/>
    </row>
    <row r="224" spans="1:7" s="52" customFormat="1" ht="12" customHeight="1" x14ac:dyDescent="0.25">
      <c r="A224" s="29" t="s">
        <v>8</v>
      </c>
      <c r="B224" s="2" t="s">
        <v>29</v>
      </c>
      <c r="C224" s="13">
        <v>43385.591666666667</v>
      </c>
      <c r="D224" s="10">
        <v>2300.4470000000001</v>
      </c>
      <c r="E224" s="10">
        <v>0.753</v>
      </c>
      <c r="F224" s="10">
        <f t="shared" si="8"/>
        <v>2299.694</v>
      </c>
      <c r="G224" s="36"/>
    </row>
    <row r="225" spans="1:7" s="52" customFormat="1" ht="12" customHeight="1" x14ac:dyDescent="0.25">
      <c r="A225" s="29" t="s">
        <v>8</v>
      </c>
      <c r="B225" s="2" t="s">
        <v>29</v>
      </c>
      <c r="C225" s="13">
        <v>43411.492361111108</v>
      </c>
      <c r="D225" s="10">
        <v>2300.4470000000001</v>
      </c>
      <c r="E225" s="10">
        <v>0.75600000000000001</v>
      </c>
      <c r="F225" s="10">
        <f t="shared" si="8"/>
        <v>2299.6910000000003</v>
      </c>
      <c r="G225" s="36"/>
    </row>
    <row r="226" spans="1:7" s="52" customFormat="1" ht="12" customHeight="1" x14ac:dyDescent="0.25">
      <c r="A226" s="29" t="s">
        <v>8</v>
      </c>
      <c r="B226" s="2" t="s">
        <v>29</v>
      </c>
      <c r="C226" s="38">
        <v>43451.725694444445</v>
      </c>
      <c r="D226" s="41">
        <v>2300.4470000000001</v>
      </c>
      <c r="E226" s="42">
        <v>0.75900000000000001</v>
      </c>
      <c r="F226" s="10">
        <f t="shared" ref="F226:F256" si="9">D226-E226</f>
        <v>2299.6880000000001</v>
      </c>
      <c r="G226" s="36"/>
    </row>
    <row r="227" spans="1:7" s="52" customFormat="1" ht="12" customHeight="1" x14ac:dyDescent="0.25">
      <c r="A227" s="29" t="s">
        <v>9</v>
      </c>
      <c r="B227" s="2" t="s">
        <v>29</v>
      </c>
      <c r="C227" s="13">
        <v>42491</v>
      </c>
      <c r="D227" s="10">
        <v>2300.5419999999999</v>
      </c>
      <c r="E227" s="10">
        <v>0.65</v>
      </c>
      <c r="F227" s="10">
        <f t="shared" si="9"/>
        <v>2299.8919999999998</v>
      </c>
      <c r="G227" s="36"/>
    </row>
    <row r="228" spans="1:7" s="52" customFormat="1" ht="12" customHeight="1" x14ac:dyDescent="0.25">
      <c r="A228" s="29" t="s">
        <v>9</v>
      </c>
      <c r="B228" s="2" t="s">
        <v>29</v>
      </c>
      <c r="C228" s="13">
        <v>42522</v>
      </c>
      <c r="D228" s="10">
        <v>2300.5419999999999</v>
      </c>
      <c r="E228" s="10">
        <v>0.66100000000000003</v>
      </c>
      <c r="F228" s="10">
        <f t="shared" si="9"/>
        <v>2299.8809999999999</v>
      </c>
      <c r="G228" s="36"/>
    </row>
    <row r="229" spans="1:7" s="52" customFormat="1" ht="12" customHeight="1" x14ac:dyDescent="0.25">
      <c r="A229" s="29" t="s">
        <v>9</v>
      </c>
      <c r="B229" s="2" t="s">
        <v>29</v>
      </c>
      <c r="C229" s="13">
        <v>42552</v>
      </c>
      <c r="D229" s="10">
        <v>2300.5419999999999</v>
      </c>
      <c r="E229" s="10">
        <v>0.65800000000000003</v>
      </c>
      <c r="F229" s="10">
        <f t="shared" si="9"/>
        <v>2299.884</v>
      </c>
      <c r="G229" s="36"/>
    </row>
    <row r="230" spans="1:7" s="52" customFormat="1" ht="12" customHeight="1" x14ac:dyDescent="0.25">
      <c r="A230" s="29" t="s">
        <v>9</v>
      </c>
      <c r="B230" s="2" t="s">
        <v>29</v>
      </c>
      <c r="C230" s="13">
        <v>42583</v>
      </c>
      <c r="D230" s="10">
        <v>2300.5419999999999</v>
      </c>
      <c r="E230" s="10">
        <v>0.65900000000000003</v>
      </c>
      <c r="F230" s="10">
        <f t="shared" si="9"/>
        <v>2299.8829999999998</v>
      </c>
      <c r="G230" s="36"/>
    </row>
    <row r="231" spans="1:7" s="52" customFormat="1" ht="12" customHeight="1" x14ac:dyDescent="0.25">
      <c r="A231" s="29" t="s">
        <v>9</v>
      </c>
      <c r="B231" s="2" t="s">
        <v>29</v>
      </c>
      <c r="C231" s="13">
        <v>42614</v>
      </c>
      <c r="D231" s="10">
        <v>2300.5419999999999</v>
      </c>
      <c r="E231" s="10">
        <v>0.66700000000000004</v>
      </c>
      <c r="F231" s="10">
        <f t="shared" si="9"/>
        <v>2299.875</v>
      </c>
      <c r="G231" s="36"/>
    </row>
    <row r="232" spans="1:7" s="52" customFormat="1" ht="12" customHeight="1" x14ac:dyDescent="0.25">
      <c r="A232" s="29" t="s">
        <v>9</v>
      </c>
      <c r="B232" s="2" t="s">
        <v>29</v>
      </c>
      <c r="C232" s="13">
        <v>42644</v>
      </c>
      <c r="D232" s="10">
        <v>2300.5419999999999</v>
      </c>
      <c r="E232" s="10">
        <v>0.67400000000000004</v>
      </c>
      <c r="F232" s="10">
        <f t="shared" si="9"/>
        <v>2299.8679999999999</v>
      </c>
      <c r="G232" s="36"/>
    </row>
    <row r="233" spans="1:7" s="52" customFormat="1" ht="12" customHeight="1" x14ac:dyDescent="0.25">
      <c r="A233" s="29" t="s">
        <v>9</v>
      </c>
      <c r="B233" s="2" t="s">
        <v>29</v>
      </c>
      <c r="C233" s="13">
        <v>42675</v>
      </c>
      <c r="D233" s="10">
        <v>2300.5419999999999</v>
      </c>
      <c r="E233" s="10">
        <v>0.66900000000000004</v>
      </c>
      <c r="F233" s="10">
        <f t="shared" si="9"/>
        <v>2299.873</v>
      </c>
      <c r="G233" s="36"/>
    </row>
    <row r="234" spans="1:7" s="52" customFormat="1" ht="12" customHeight="1" x14ac:dyDescent="0.25">
      <c r="A234" s="29" t="s">
        <v>9</v>
      </c>
      <c r="B234" s="2" t="s">
        <v>29</v>
      </c>
      <c r="C234" s="13">
        <v>42705</v>
      </c>
      <c r="D234" s="10">
        <v>2300.5419999999999</v>
      </c>
      <c r="E234" s="10">
        <v>0.67</v>
      </c>
      <c r="F234" s="10">
        <f t="shared" si="9"/>
        <v>2299.8719999999998</v>
      </c>
      <c r="G234" s="36"/>
    </row>
    <row r="235" spans="1:7" s="52" customFormat="1" ht="12" customHeight="1" x14ac:dyDescent="0.25">
      <c r="A235" s="29" t="s">
        <v>9</v>
      </c>
      <c r="B235" s="2" t="s">
        <v>29</v>
      </c>
      <c r="C235" s="13">
        <v>42751.5</v>
      </c>
      <c r="D235" s="10">
        <v>2300.5419999999999</v>
      </c>
      <c r="E235" s="10">
        <v>0.76</v>
      </c>
      <c r="F235" s="10">
        <f t="shared" si="9"/>
        <v>2299.7819999999997</v>
      </c>
      <c r="G235" s="36"/>
    </row>
    <row r="236" spans="1:7" s="52" customFormat="1" ht="12" customHeight="1" x14ac:dyDescent="0.25">
      <c r="A236" s="29" t="s">
        <v>9</v>
      </c>
      <c r="B236" s="2" t="s">
        <v>29</v>
      </c>
      <c r="C236" s="13">
        <v>42775.632638888892</v>
      </c>
      <c r="D236" s="10">
        <v>2300.5419999999999</v>
      </c>
      <c r="E236" s="10">
        <v>0.67200000000000004</v>
      </c>
      <c r="F236" s="10">
        <f t="shared" si="9"/>
        <v>2299.87</v>
      </c>
      <c r="G236" s="36"/>
    </row>
    <row r="237" spans="1:7" s="52" customFormat="1" ht="12" customHeight="1" x14ac:dyDescent="0.25">
      <c r="A237" s="29" t="s">
        <v>9</v>
      </c>
      <c r="B237" s="2" t="s">
        <v>29</v>
      </c>
      <c r="C237" s="13">
        <v>42810.5625</v>
      </c>
      <c r="D237" s="10">
        <v>2300.5419999999999</v>
      </c>
      <c r="E237" s="10">
        <v>0.66500000000000004</v>
      </c>
      <c r="F237" s="10">
        <f t="shared" si="9"/>
        <v>2299.877</v>
      </c>
      <c r="G237" s="36"/>
    </row>
    <row r="238" spans="1:7" s="52" customFormat="1" ht="12" customHeight="1" x14ac:dyDescent="0.25">
      <c r="A238" s="29" t="s">
        <v>9</v>
      </c>
      <c r="B238" s="2" t="s">
        <v>29</v>
      </c>
      <c r="C238" s="13">
        <v>42833.390972222223</v>
      </c>
      <c r="D238" s="10">
        <v>2300.5419999999999</v>
      </c>
      <c r="E238" s="10">
        <v>0.67200000000000004</v>
      </c>
      <c r="F238" s="10">
        <f t="shared" si="9"/>
        <v>2299.87</v>
      </c>
      <c r="G238" s="36"/>
    </row>
    <row r="239" spans="1:7" s="52" customFormat="1" ht="12" customHeight="1" x14ac:dyDescent="0.25">
      <c r="A239" s="29" t="s">
        <v>9</v>
      </c>
      <c r="B239" s="2" t="s">
        <v>29</v>
      </c>
      <c r="C239" s="13">
        <v>42878.645833333336</v>
      </c>
      <c r="D239" s="10">
        <v>2300.5419999999999</v>
      </c>
      <c r="E239" s="10">
        <v>0.67</v>
      </c>
      <c r="F239" s="10">
        <f t="shared" si="9"/>
        <v>2299.8719999999998</v>
      </c>
      <c r="G239" s="36"/>
    </row>
    <row r="240" spans="1:7" s="52" customFormat="1" ht="12" customHeight="1" x14ac:dyDescent="0.25">
      <c r="A240" s="29" t="s">
        <v>9</v>
      </c>
      <c r="B240" s="2" t="s">
        <v>29</v>
      </c>
      <c r="C240" s="39">
        <v>42903.443055555559</v>
      </c>
      <c r="D240" s="10">
        <v>2300.5419999999999</v>
      </c>
      <c r="E240" s="10">
        <v>0.66300000000000003</v>
      </c>
      <c r="F240" s="10">
        <f t="shared" si="9"/>
        <v>2299.8789999999999</v>
      </c>
      <c r="G240" s="36"/>
    </row>
    <row r="241" spans="1:7" s="52" customFormat="1" ht="12" customHeight="1" x14ac:dyDescent="0.25">
      <c r="A241" s="29" t="s">
        <v>9</v>
      </c>
      <c r="B241" s="2" t="s">
        <v>29</v>
      </c>
      <c r="C241" s="39">
        <v>42942.609027777777</v>
      </c>
      <c r="D241" s="10">
        <v>2300.5419999999999</v>
      </c>
      <c r="E241" s="10">
        <v>0.66</v>
      </c>
      <c r="F241" s="10">
        <f t="shared" si="9"/>
        <v>2299.8820000000001</v>
      </c>
      <c r="G241" s="36"/>
    </row>
    <row r="242" spans="1:7" s="52" customFormat="1" ht="12" customHeight="1" x14ac:dyDescent="0.25">
      <c r="A242" s="29" t="s">
        <v>9</v>
      </c>
      <c r="B242" s="2" t="s">
        <v>29</v>
      </c>
      <c r="C242" s="39">
        <v>42971.57916666667</v>
      </c>
      <c r="D242" s="10">
        <v>2300.5419999999999</v>
      </c>
      <c r="E242" s="10">
        <v>0.66400000000000003</v>
      </c>
      <c r="F242" s="10">
        <f t="shared" si="9"/>
        <v>2299.8779999999997</v>
      </c>
      <c r="G242" s="36"/>
    </row>
    <row r="243" spans="1:7" s="52" customFormat="1" ht="12" customHeight="1" x14ac:dyDescent="0.25">
      <c r="A243" s="29" t="s">
        <v>9</v>
      </c>
      <c r="B243" s="2" t="s">
        <v>29</v>
      </c>
      <c r="C243" s="39">
        <v>43005.63958333333</v>
      </c>
      <c r="D243" s="10">
        <v>2300.5419999999999</v>
      </c>
      <c r="E243" s="10">
        <v>0.66400000000000003</v>
      </c>
      <c r="F243" s="10">
        <f t="shared" si="9"/>
        <v>2299.8779999999997</v>
      </c>
      <c r="G243" s="36"/>
    </row>
    <row r="244" spans="1:7" s="52" customFormat="1" ht="12" customHeight="1" x14ac:dyDescent="0.25">
      <c r="A244" s="29" t="s">
        <v>9</v>
      </c>
      <c r="B244" s="2" t="s">
        <v>29</v>
      </c>
      <c r="C244" s="39">
        <v>43030.429166666669</v>
      </c>
      <c r="D244" s="10">
        <v>2300.5419999999999</v>
      </c>
      <c r="E244" s="10">
        <v>0.66700000000000004</v>
      </c>
      <c r="F244" s="10">
        <f t="shared" si="9"/>
        <v>2299.875</v>
      </c>
      <c r="G244" s="36"/>
    </row>
    <row r="245" spans="1:7" s="52" customFormat="1" ht="12" customHeight="1" x14ac:dyDescent="0.25">
      <c r="A245" s="29" t="s">
        <v>9</v>
      </c>
      <c r="B245" s="2" t="s">
        <v>29</v>
      </c>
      <c r="C245" s="39">
        <v>43054.541666666664</v>
      </c>
      <c r="D245" s="10">
        <v>2300.5419999999999</v>
      </c>
      <c r="E245" s="10">
        <v>0.67200000000000004</v>
      </c>
      <c r="F245" s="10">
        <f t="shared" si="9"/>
        <v>2299.87</v>
      </c>
      <c r="G245" s="36"/>
    </row>
    <row r="246" spans="1:7" s="52" customFormat="1" ht="12" customHeight="1" x14ac:dyDescent="0.25">
      <c r="A246" s="29" t="s">
        <v>9</v>
      </c>
      <c r="B246" s="2" t="s">
        <v>29</v>
      </c>
      <c r="C246" s="39">
        <v>43083.518055555556</v>
      </c>
      <c r="D246" s="10">
        <v>2300.5419999999999</v>
      </c>
      <c r="E246" s="10">
        <v>0.66800000000000004</v>
      </c>
      <c r="F246" s="10">
        <f t="shared" si="9"/>
        <v>2299.8739999999998</v>
      </c>
      <c r="G246" s="36"/>
    </row>
    <row r="247" spans="1:7" s="52" customFormat="1" ht="12" customHeight="1" x14ac:dyDescent="0.25">
      <c r="A247" s="29" t="s">
        <v>9</v>
      </c>
      <c r="B247" s="2" t="s">
        <v>29</v>
      </c>
      <c r="C247" s="58">
        <v>43110.451388888891</v>
      </c>
      <c r="D247" s="10">
        <v>2300.5419999999999</v>
      </c>
      <c r="E247" s="10">
        <v>0.67</v>
      </c>
      <c r="F247" s="10">
        <f t="shared" si="9"/>
        <v>2299.8719999999998</v>
      </c>
      <c r="G247" s="36"/>
    </row>
    <row r="248" spans="1:7" s="52" customFormat="1" ht="12" customHeight="1" x14ac:dyDescent="0.25">
      <c r="A248" s="29" t="s">
        <v>9</v>
      </c>
      <c r="B248" s="2" t="s">
        <v>29</v>
      </c>
      <c r="C248" s="58">
        <v>43144.554166666669</v>
      </c>
      <c r="D248" s="10">
        <v>2300.5419999999999</v>
      </c>
      <c r="E248" s="10">
        <v>0.66700000000000004</v>
      </c>
      <c r="F248" s="10">
        <f t="shared" si="9"/>
        <v>2299.875</v>
      </c>
      <c r="G248" s="36"/>
    </row>
    <row r="249" spans="1:7" s="52" customFormat="1" ht="12" customHeight="1" x14ac:dyDescent="0.25">
      <c r="A249" s="29" t="s">
        <v>9</v>
      </c>
      <c r="B249" s="2" t="s">
        <v>29</v>
      </c>
      <c r="C249" s="58">
        <v>43166.71875</v>
      </c>
      <c r="D249" s="10">
        <v>2300.5419999999999</v>
      </c>
      <c r="E249" s="10">
        <v>0.67200000000000004</v>
      </c>
      <c r="F249" s="10">
        <f t="shared" si="9"/>
        <v>2299.87</v>
      </c>
      <c r="G249" s="36"/>
    </row>
    <row r="250" spans="1:7" s="52" customFormat="1" ht="12" customHeight="1" x14ac:dyDescent="0.25">
      <c r="A250" s="29" t="s">
        <v>9</v>
      </c>
      <c r="B250" s="2" t="s">
        <v>29</v>
      </c>
      <c r="C250" s="58">
        <v>43208.65</v>
      </c>
      <c r="D250" s="10">
        <v>2300.5419999999999</v>
      </c>
      <c r="E250" s="10">
        <v>0.66500000000000004</v>
      </c>
      <c r="F250" s="10">
        <f t="shared" si="9"/>
        <v>2299.877</v>
      </c>
      <c r="G250" s="36"/>
    </row>
    <row r="251" spans="1:7" s="52" customFormat="1" ht="12" customHeight="1" x14ac:dyDescent="0.25">
      <c r="A251" s="29" t="s">
        <v>9</v>
      </c>
      <c r="B251" s="2" t="s">
        <v>29</v>
      </c>
      <c r="C251" s="58">
        <v>43223.663194444445</v>
      </c>
      <c r="D251" s="10">
        <v>2300.5419999999999</v>
      </c>
      <c r="E251" s="10">
        <v>0.66200000000000003</v>
      </c>
      <c r="F251" s="10">
        <f t="shared" si="9"/>
        <v>2299.88</v>
      </c>
      <c r="G251" s="36"/>
    </row>
    <row r="252" spans="1:7" s="52" customFormat="1" ht="12" hidden="1" customHeight="1" x14ac:dyDescent="0.25">
      <c r="A252" s="29"/>
      <c r="B252" s="2"/>
      <c r="C252" s="58"/>
      <c r="D252" s="10"/>
      <c r="E252" s="10"/>
      <c r="F252" s="10"/>
      <c r="G252" s="36"/>
    </row>
    <row r="253" spans="1:7" s="52" customFormat="1" ht="12" customHeight="1" x14ac:dyDescent="0.25">
      <c r="A253" s="29" t="s">
        <v>9</v>
      </c>
      <c r="B253" s="2" t="s">
        <v>29</v>
      </c>
      <c r="C253" s="58">
        <v>43277.661111111112</v>
      </c>
      <c r="D253" s="10">
        <v>2300.5419999999999</v>
      </c>
      <c r="E253" s="10">
        <v>0.66100000000000003</v>
      </c>
      <c r="F253" s="10">
        <f t="shared" si="9"/>
        <v>2299.8809999999999</v>
      </c>
      <c r="G253" s="36"/>
    </row>
    <row r="254" spans="1:7" s="52" customFormat="1" ht="12" customHeight="1" x14ac:dyDescent="0.25">
      <c r="A254" s="29" t="s">
        <v>9</v>
      </c>
      <c r="B254" s="2" t="s">
        <v>29</v>
      </c>
      <c r="C254" s="13">
        <v>43295.459027777775</v>
      </c>
      <c r="D254" s="10">
        <v>2300.5419999999999</v>
      </c>
      <c r="E254" s="10">
        <v>0.65800000000000003</v>
      </c>
      <c r="F254" s="10">
        <f t="shared" si="9"/>
        <v>2299.884</v>
      </c>
      <c r="G254" s="36"/>
    </row>
    <row r="255" spans="1:7" s="52" customFormat="1" ht="12" customHeight="1" x14ac:dyDescent="0.25">
      <c r="A255" s="29" t="s">
        <v>9</v>
      </c>
      <c r="B255" s="2" t="s">
        <v>29</v>
      </c>
      <c r="C255" s="13">
        <v>43323.431944444441</v>
      </c>
      <c r="D255" s="10">
        <v>2300.5419999999999</v>
      </c>
      <c r="E255" s="10">
        <v>0.66400000000000003</v>
      </c>
      <c r="F255" s="10">
        <f t="shared" si="9"/>
        <v>2299.8779999999997</v>
      </c>
      <c r="G255" s="36"/>
    </row>
    <row r="256" spans="1:7" s="52" customFormat="1" ht="12" customHeight="1" x14ac:dyDescent="0.25">
      <c r="A256" s="29" t="s">
        <v>9</v>
      </c>
      <c r="B256" s="2" t="s">
        <v>29</v>
      </c>
      <c r="C256" s="13">
        <v>43372.4375</v>
      </c>
      <c r="D256" s="10">
        <v>2300.5419999999999</v>
      </c>
      <c r="E256" s="10">
        <v>0.67200000000000004</v>
      </c>
      <c r="F256" s="10">
        <f t="shared" si="9"/>
        <v>2299.87</v>
      </c>
      <c r="G256" s="36"/>
    </row>
    <row r="257" spans="1:7" s="52" customFormat="1" ht="12" customHeight="1" x14ac:dyDescent="0.25">
      <c r="A257" s="29" t="s">
        <v>9</v>
      </c>
      <c r="B257" s="2" t="s">
        <v>29</v>
      </c>
      <c r="C257" s="13">
        <v>43385.594444444447</v>
      </c>
      <c r="D257" s="10">
        <v>2300.5419999999999</v>
      </c>
      <c r="E257" s="10" t="s">
        <v>33</v>
      </c>
      <c r="F257" s="10"/>
      <c r="G257" s="36"/>
    </row>
    <row r="258" spans="1:7" s="52" customFormat="1" ht="12" customHeight="1" x14ac:dyDescent="0.25">
      <c r="A258" s="29" t="s">
        <v>9</v>
      </c>
      <c r="B258" s="2" t="s">
        <v>29</v>
      </c>
      <c r="C258" s="13">
        <v>43411.481249999997</v>
      </c>
      <c r="D258" s="10">
        <v>2300.5419999999999</v>
      </c>
      <c r="E258" s="10">
        <v>0.66100000000000003</v>
      </c>
      <c r="F258" s="10">
        <f t="shared" ref="F258:F289" si="10">D258-E258</f>
        <v>2299.8809999999999</v>
      </c>
      <c r="G258" s="36"/>
    </row>
    <row r="259" spans="1:7" s="52" customFormat="1" ht="12" customHeight="1" x14ac:dyDescent="0.25">
      <c r="A259" s="29" t="s">
        <v>9</v>
      </c>
      <c r="B259" s="2" t="s">
        <v>29</v>
      </c>
      <c r="C259" s="38">
        <v>43451.714583333334</v>
      </c>
      <c r="D259" s="41">
        <v>2300.5419999999999</v>
      </c>
      <c r="E259" s="42">
        <v>0.66800000000000004</v>
      </c>
      <c r="F259" s="10">
        <f t="shared" si="10"/>
        <v>2299.8739999999998</v>
      </c>
      <c r="G259" s="36"/>
    </row>
    <row r="260" spans="1:7" s="52" customFormat="1" ht="12" customHeight="1" x14ac:dyDescent="0.25">
      <c r="A260" s="29" t="s">
        <v>10</v>
      </c>
      <c r="B260" s="2" t="s">
        <v>29</v>
      </c>
      <c r="C260" s="13">
        <v>42491</v>
      </c>
      <c r="D260" s="10">
        <v>2299.7260000000001</v>
      </c>
      <c r="E260" s="10">
        <v>0.85</v>
      </c>
      <c r="F260" s="10">
        <f t="shared" si="10"/>
        <v>2298.8760000000002</v>
      </c>
      <c r="G260" s="36"/>
    </row>
    <row r="261" spans="1:7" s="52" customFormat="1" ht="12" customHeight="1" x14ac:dyDescent="0.25">
      <c r="A261" s="29" t="s">
        <v>10</v>
      </c>
      <c r="B261" s="2" t="s">
        <v>29</v>
      </c>
      <c r="C261" s="13">
        <v>42522</v>
      </c>
      <c r="D261" s="10">
        <v>2299.7260000000001</v>
      </c>
      <c r="E261" s="10">
        <v>0.80600000000000005</v>
      </c>
      <c r="F261" s="10">
        <f t="shared" si="10"/>
        <v>2298.92</v>
      </c>
      <c r="G261" s="36"/>
    </row>
    <row r="262" spans="1:7" s="52" customFormat="1" ht="12" customHeight="1" x14ac:dyDescent="0.25">
      <c r="A262" s="29" t="s">
        <v>10</v>
      </c>
      <c r="B262" s="2" t="s">
        <v>29</v>
      </c>
      <c r="C262" s="13">
        <v>42552</v>
      </c>
      <c r="D262" s="10">
        <v>2299.7260000000001</v>
      </c>
      <c r="E262" s="10">
        <v>0.80600000000000005</v>
      </c>
      <c r="F262" s="10">
        <f t="shared" si="10"/>
        <v>2298.92</v>
      </c>
      <c r="G262" s="36"/>
    </row>
    <row r="263" spans="1:7" s="52" customFormat="1" ht="12" customHeight="1" x14ac:dyDescent="0.25">
      <c r="A263" s="29" t="s">
        <v>10</v>
      </c>
      <c r="B263" s="2" t="s">
        <v>29</v>
      </c>
      <c r="C263" s="13">
        <v>42583</v>
      </c>
      <c r="D263" s="10">
        <v>2299.7260000000001</v>
      </c>
      <c r="E263" s="10">
        <v>0.81100000000000005</v>
      </c>
      <c r="F263" s="10">
        <f t="shared" si="10"/>
        <v>2298.915</v>
      </c>
      <c r="G263" s="36"/>
    </row>
    <row r="264" spans="1:7" s="52" customFormat="1" ht="12" customHeight="1" x14ac:dyDescent="0.25">
      <c r="A264" s="29" t="s">
        <v>10</v>
      </c>
      <c r="B264" s="2" t="s">
        <v>29</v>
      </c>
      <c r="C264" s="13">
        <v>42614</v>
      </c>
      <c r="D264" s="10">
        <v>2299.7260000000001</v>
      </c>
      <c r="E264" s="10">
        <v>0.82</v>
      </c>
      <c r="F264" s="10">
        <f t="shared" si="10"/>
        <v>2298.9059999999999</v>
      </c>
      <c r="G264" s="36"/>
    </row>
    <row r="265" spans="1:7" s="52" customFormat="1" ht="12" customHeight="1" x14ac:dyDescent="0.25">
      <c r="A265" s="29" t="s">
        <v>10</v>
      </c>
      <c r="B265" s="2" t="s">
        <v>29</v>
      </c>
      <c r="C265" s="13">
        <v>42644</v>
      </c>
      <c r="D265" s="10">
        <v>2299.7260000000001</v>
      </c>
      <c r="E265" s="10">
        <v>0.82899999999999996</v>
      </c>
      <c r="F265" s="10">
        <f t="shared" si="10"/>
        <v>2298.8969999999999</v>
      </c>
      <c r="G265" s="36"/>
    </row>
    <row r="266" spans="1:7" s="52" customFormat="1" ht="12" customHeight="1" x14ac:dyDescent="0.25">
      <c r="A266" s="29" t="s">
        <v>10</v>
      </c>
      <c r="B266" s="2" t="s">
        <v>29</v>
      </c>
      <c r="C266" s="13">
        <v>42675</v>
      </c>
      <c r="D266" s="10">
        <v>2299.7260000000001</v>
      </c>
      <c r="E266" s="10">
        <v>0.82399999999999995</v>
      </c>
      <c r="F266" s="10">
        <f t="shared" si="10"/>
        <v>2298.902</v>
      </c>
      <c r="G266" s="36"/>
    </row>
    <row r="267" spans="1:7" s="52" customFormat="1" ht="12" customHeight="1" x14ac:dyDescent="0.25">
      <c r="A267" s="29" t="s">
        <v>10</v>
      </c>
      <c r="B267" s="2" t="s">
        <v>29</v>
      </c>
      <c r="C267" s="13">
        <v>42705</v>
      </c>
      <c r="D267" s="10">
        <v>2299.7260000000001</v>
      </c>
      <c r="E267" s="10">
        <v>0.83</v>
      </c>
      <c r="F267" s="10">
        <f t="shared" si="10"/>
        <v>2298.8960000000002</v>
      </c>
      <c r="G267" s="36"/>
    </row>
    <row r="268" spans="1:7" s="52" customFormat="1" ht="12" customHeight="1" x14ac:dyDescent="0.25">
      <c r="A268" s="29" t="s">
        <v>10</v>
      </c>
      <c r="B268" s="2" t="s">
        <v>29</v>
      </c>
      <c r="C268" s="13">
        <v>42751.5</v>
      </c>
      <c r="D268" s="10">
        <v>2299.7260000000001</v>
      </c>
      <c r="E268" s="10">
        <v>0.82699999999999996</v>
      </c>
      <c r="F268" s="10">
        <f t="shared" si="10"/>
        <v>2298.8989999999999</v>
      </c>
      <c r="G268" s="36"/>
    </row>
    <row r="269" spans="1:7" s="52" customFormat="1" ht="12" customHeight="1" x14ac:dyDescent="0.25">
      <c r="A269" s="29" t="s">
        <v>10</v>
      </c>
      <c r="B269" s="2" t="s">
        <v>29</v>
      </c>
      <c r="C269" s="13">
        <v>42775.668749999997</v>
      </c>
      <c r="D269" s="10">
        <v>2299.7260000000001</v>
      </c>
      <c r="E269" s="10">
        <v>0.61899999999999999</v>
      </c>
      <c r="F269" s="10">
        <f t="shared" si="10"/>
        <v>2299.107</v>
      </c>
      <c r="G269" s="36"/>
    </row>
    <row r="270" spans="1:7" s="52" customFormat="1" ht="12" customHeight="1" x14ac:dyDescent="0.25">
      <c r="A270" s="29" t="s">
        <v>10</v>
      </c>
      <c r="B270" s="2" t="s">
        <v>29</v>
      </c>
      <c r="C270" s="13">
        <v>42810.746527777781</v>
      </c>
      <c r="D270" s="10">
        <v>2299.7260000000001</v>
      </c>
      <c r="E270" s="10">
        <v>0.76500000000000001</v>
      </c>
      <c r="F270" s="10">
        <f t="shared" si="10"/>
        <v>2298.9610000000002</v>
      </c>
      <c r="G270" s="36"/>
    </row>
    <row r="271" spans="1:7" s="52" customFormat="1" ht="12" customHeight="1" x14ac:dyDescent="0.25">
      <c r="A271" s="29" t="s">
        <v>10</v>
      </c>
      <c r="B271" s="2" t="s">
        <v>29</v>
      </c>
      <c r="C271" s="13">
        <v>42832.652083333334</v>
      </c>
      <c r="D271" s="10">
        <v>2299.7260000000001</v>
      </c>
      <c r="E271" s="10">
        <v>0.77300000000000002</v>
      </c>
      <c r="F271" s="10">
        <f t="shared" si="10"/>
        <v>2298.953</v>
      </c>
      <c r="G271" s="36"/>
    </row>
    <row r="272" spans="1:7" s="52" customFormat="1" ht="12" customHeight="1" x14ac:dyDescent="0.25">
      <c r="A272" s="29" t="s">
        <v>10</v>
      </c>
      <c r="B272" s="2" t="s">
        <v>29</v>
      </c>
      <c r="C272" s="39">
        <v>42878.677083333336</v>
      </c>
      <c r="D272" s="10">
        <v>2299.7260000000001</v>
      </c>
      <c r="E272" s="10">
        <v>0.77400000000000002</v>
      </c>
      <c r="F272" s="10">
        <f t="shared" si="10"/>
        <v>2298.9520000000002</v>
      </c>
      <c r="G272" s="36"/>
    </row>
    <row r="273" spans="1:7" s="52" customFormat="1" ht="12" customHeight="1" x14ac:dyDescent="0.25">
      <c r="A273" s="29" t="s">
        <v>10</v>
      </c>
      <c r="B273" s="2" t="s">
        <v>29</v>
      </c>
      <c r="C273" s="39">
        <v>42903.393055555556</v>
      </c>
      <c r="D273" s="10">
        <v>2299.7260000000001</v>
      </c>
      <c r="E273" s="10">
        <v>0.78300000000000003</v>
      </c>
      <c r="F273" s="10">
        <f t="shared" si="10"/>
        <v>2298.9430000000002</v>
      </c>
      <c r="G273" s="36"/>
    </row>
    <row r="274" spans="1:7" s="52" customFormat="1" ht="12" customHeight="1" x14ac:dyDescent="0.25">
      <c r="A274" s="29" t="s">
        <v>10</v>
      </c>
      <c r="B274" s="2" t="s">
        <v>29</v>
      </c>
      <c r="C274" s="39">
        <v>42942.613194444442</v>
      </c>
      <c r="D274" s="10">
        <v>2299.7260000000001</v>
      </c>
      <c r="E274" s="10">
        <v>0.78900000000000003</v>
      </c>
      <c r="F274" s="10">
        <f t="shared" si="10"/>
        <v>2298.9369999999999</v>
      </c>
      <c r="G274" s="36"/>
    </row>
    <row r="275" spans="1:7" s="52" customFormat="1" ht="12" customHeight="1" x14ac:dyDescent="0.25">
      <c r="A275" s="29" t="s">
        <v>10</v>
      </c>
      <c r="B275" s="2" t="s">
        <v>29</v>
      </c>
      <c r="C275" s="39">
        <v>42971.604166666664</v>
      </c>
      <c r="D275" s="10">
        <v>2299.7260000000001</v>
      </c>
      <c r="E275" s="10">
        <v>0.78200000000000003</v>
      </c>
      <c r="F275" s="10">
        <f t="shared" si="10"/>
        <v>2298.944</v>
      </c>
      <c r="G275" s="36"/>
    </row>
    <row r="276" spans="1:7" s="52" customFormat="1" ht="12" customHeight="1" x14ac:dyDescent="0.25">
      <c r="A276" s="29" t="s">
        <v>10</v>
      </c>
      <c r="B276" s="2" t="s">
        <v>29</v>
      </c>
      <c r="C276" s="39">
        <v>43005.686111111114</v>
      </c>
      <c r="D276" s="10">
        <v>2299.7260000000001</v>
      </c>
      <c r="E276" s="10">
        <v>0.81100000000000005</v>
      </c>
      <c r="F276" s="10">
        <f t="shared" si="10"/>
        <v>2298.915</v>
      </c>
      <c r="G276" s="36"/>
    </row>
    <row r="277" spans="1:7" s="52" customFormat="1" ht="12" customHeight="1" x14ac:dyDescent="0.25">
      <c r="A277" s="29" t="s">
        <v>10</v>
      </c>
      <c r="B277" s="2" t="s">
        <v>29</v>
      </c>
      <c r="C277" s="39">
        <v>43030.520833333336</v>
      </c>
      <c r="D277" s="10">
        <v>2299.7260000000001</v>
      </c>
      <c r="E277" s="10">
        <v>0.81299999999999994</v>
      </c>
      <c r="F277" s="10">
        <f t="shared" si="10"/>
        <v>2298.913</v>
      </c>
      <c r="G277" s="36"/>
    </row>
    <row r="278" spans="1:7" s="52" customFormat="1" ht="12" customHeight="1" x14ac:dyDescent="0.25">
      <c r="A278" s="29" t="s">
        <v>10</v>
      </c>
      <c r="B278" s="2" t="s">
        <v>29</v>
      </c>
      <c r="C278" s="13">
        <v>43068.534722222219</v>
      </c>
      <c r="D278" s="10">
        <v>2299.7260000000001</v>
      </c>
      <c r="E278" s="10">
        <v>0.81899999999999995</v>
      </c>
      <c r="F278" s="10">
        <f t="shared" si="10"/>
        <v>2298.9070000000002</v>
      </c>
      <c r="G278" s="36"/>
    </row>
    <row r="279" spans="1:7" s="52" customFormat="1" ht="12" customHeight="1" x14ac:dyDescent="0.25">
      <c r="A279" s="29" t="s">
        <v>10</v>
      </c>
      <c r="B279" s="2" t="s">
        <v>29</v>
      </c>
      <c r="C279" s="13">
        <v>43083.61041666667</v>
      </c>
      <c r="D279" s="10">
        <v>2299.7260000000001</v>
      </c>
      <c r="E279" s="10">
        <v>0.81499999999999995</v>
      </c>
      <c r="F279" s="10">
        <f t="shared" si="10"/>
        <v>2298.9110000000001</v>
      </c>
      <c r="G279" s="36"/>
    </row>
    <row r="280" spans="1:7" s="52" customFormat="1" ht="12" customHeight="1" x14ac:dyDescent="0.25">
      <c r="A280" s="29" t="s">
        <v>10</v>
      </c>
      <c r="B280" s="2" t="s">
        <v>29</v>
      </c>
      <c r="C280" s="58">
        <v>43110.526388888888</v>
      </c>
      <c r="D280" s="10">
        <v>2299.7260000000001</v>
      </c>
      <c r="E280" s="10">
        <v>0.80900000000000005</v>
      </c>
      <c r="F280" s="10">
        <f t="shared" si="10"/>
        <v>2298.9169999999999</v>
      </c>
      <c r="G280" s="36"/>
    </row>
    <row r="281" spans="1:7" s="52" customFormat="1" ht="12" customHeight="1" x14ac:dyDescent="0.25">
      <c r="A281" s="29" t="s">
        <v>10</v>
      </c>
      <c r="B281" s="2" t="s">
        <v>29</v>
      </c>
      <c r="C281" s="58">
        <v>43144.63958333333</v>
      </c>
      <c r="D281" s="10">
        <v>2299.7260000000001</v>
      </c>
      <c r="E281" s="10">
        <v>0.81200000000000006</v>
      </c>
      <c r="F281" s="10">
        <f t="shared" si="10"/>
        <v>2298.9140000000002</v>
      </c>
      <c r="G281" s="36"/>
    </row>
    <row r="282" spans="1:7" s="52" customFormat="1" ht="12" customHeight="1" x14ac:dyDescent="0.25">
      <c r="A282" s="29" t="s">
        <v>10</v>
      </c>
      <c r="B282" s="2" t="s">
        <v>29</v>
      </c>
      <c r="C282" s="58">
        <v>43173.635416666664</v>
      </c>
      <c r="D282" s="10">
        <v>2299.7260000000001</v>
      </c>
      <c r="E282" s="10">
        <v>0.81</v>
      </c>
      <c r="F282" s="10">
        <f t="shared" si="10"/>
        <v>2298.9160000000002</v>
      </c>
      <c r="G282" s="36"/>
    </row>
    <row r="283" spans="1:7" s="52" customFormat="1" ht="12" customHeight="1" x14ac:dyDescent="0.25">
      <c r="A283" s="29" t="s">
        <v>10</v>
      </c>
      <c r="B283" s="2" t="s">
        <v>29</v>
      </c>
      <c r="C283" s="58">
        <v>43208.729166666664</v>
      </c>
      <c r="D283" s="10">
        <v>2299.7260000000001</v>
      </c>
      <c r="E283" s="10">
        <v>0.79800000000000004</v>
      </c>
      <c r="F283" s="10">
        <f t="shared" si="10"/>
        <v>2298.9280000000003</v>
      </c>
      <c r="G283" s="36"/>
    </row>
    <row r="284" spans="1:7" s="52" customFormat="1" ht="12" customHeight="1" x14ac:dyDescent="0.25">
      <c r="A284" s="29" t="s">
        <v>10</v>
      </c>
      <c r="B284" s="2" t="s">
        <v>29</v>
      </c>
      <c r="C284" s="58">
        <v>43236.553472222222</v>
      </c>
      <c r="D284" s="10">
        <v>2299.7260000000001</v>
      </c>
      <c r="E284" s="10">
        <v>0.80700000000000005</v>
      </c>
      <c r="F284" s="10">
        <f t="shared" si="10"/>
        <v>2298.9190000000003</v>
      </c>
      <c r="G284" s="36"/>
    </row>
    <row r="285" spans="1:7" s="52" customFormat="1" ht="12" customHeight="1" x14ac:dyDescent="0.25">
      <c r="A285" s="29" t="s">
        <v>10</v>
      </c>
      <c r="B285" s="2" t="s">
        <v>29</v>
      </c>
      <c r="C285" s="58">
        <v>43277.709722222222</v>
      </c>
      <c r="D285" s="10">
        <v>2299.7260000000001</v>
      </c>
      <c r="E285" s="10">
        <v>0.80900000000000005</v>
      </c>
      <c r="F285" s="10">
        <f t="shared" si="10"/>
        <v>2298.9169999999999</v>
      </c>
      <c r="G285" s="36"/>
    </row>
    <row r="286" spans="1:7" s="52" customFormat="1" ht="12" customHeight="1" x14ac:dyDescent="0.25">
      <c r="A286" s="29" t="s">
        <v>10</v>
      </c>
      <c r="B286" s="2" t="s">
        <v>29</v>
      </c>
      <c r="C286" s="13">
        <v>43295.498611111114</v>
      </c>
      <c r="D286" s="10">
        <v>2299.7260000000001</v>
      </c>
      <c r="E286" s="10">
        <v>0.81599999999999995</v>
      </c>
      <c r="F286" s="10">
        <f t="shared" si="10"/>
        <v>2298.9100000000003</v>
      </c>
      <c r="G286" s="36"/>
    </row>
    <row r="287" spans="1:7" s="52" customFormat="1" ht="12" customHeight="1" x14ac:dyDescent="0.25">
      <c r="A287" s="29" t="s">
        <v>10</v>
      </c>
      <c r="B287" s="2" t="s">
        <v>29</v>
      </c>
      <c r="C287" s="13">
        <v>43323.470138888886</v>
      </c>
      <c r="D287" s="10">
        <v>2299.7260000000001</v>
      </c>
      <c r="E287" s="10">
        <v>0.81200000000000006</v>
      </c>
      <c r="F287" s="10">
        <f t="shared" si="10"/>
        <v>2298.9140000000002</v>
      </c>
      <c r="G287" s="45"/>
    </row>
    <row r="288" spans="1:7" s="52" customFormat="1" ht="12" customHeight="1" x14ac:dyDescent="0.25">
      <c r="A288" s="29" t="s">
        <v>10</v>
      </c>
      <c r="B288" s="2" t="s">
        <v>29</v>
      </c>
      <c r="C288" s="13">
        <v>43372.474999999999</v>
      </c>
      <c r="D288" s="10">
        <v>2299.7260000000001</v>
      </c>
      <c r="E288" s="10">
        <v>0.82399999999999995</v>
      </c>
      <c r="F288" s="10">
        <f t="shared" si="10"/>
        <v>2298.902</v>
      </c>
      <c r="G288" s="36"/>
    </row>
    <row r="289" spans="1:7" s="52" customFormat="1" ht="12" customHeight="1" x14ac:dyDescent="0.25">
      <c r="A289" s="29" t="s">
        <v>10</v>
      </c>
      <c r="B289" s="2" t="s">
        <v>29</v>
      </c>
      <c r="C289" s="13">
        <v>43385.535416666666</v>
      </c>
      <c r="D289" s="10">
        <v>2299.7260000000001</v>
      </c>
      <c r="E289" s="10">
        <v>0.81799999999999995</v>
      </c>
      <c r="F289" s="10">
        <f t="shared" si="10"/>
        <v>2298.9079999999999</v>
      </c>
      <c r="G289" s="36"/>
    </row>
    <row r="290" spans="1:7" s="52" customFormat="1" ht="12" customHeight="1" x14ac:dyDescent="0.25">
      <c r="A290" s="29" t="s">
        <v>10</v>
      </c>
      <c r="B290" s="2" t="s">
        <v>29</v>
      </c>
      <c r="C290" s="13">
        <v>43411.543749999997</v>
      </c>
      <c r="D290" s="10">
        <v>2299.7260000000001</v>
      </c>
      <c r="E290" s="10">
        <v>0.82299999999999995</v>
      </c>
      <c r="F290" s="10">
        <f t="shared" ref="F290:F321" si="11">D290-E290</f>
        <v>2298.9030000000002</v>
      </c>
      <c r="G290" s="36"/>
    </row>
    <row r="291" spans="1:7" s="52" customFormat="1" ht="12" customHeight="1" x14ac:dyDescent="0.25">
      <c r="A291" s="29" t="s">
        <v>10</v>
      </c>
      <c r="B291" s="2" t="s">
        <v>29</v>
      </c>
      <c r="C291" s="38">
        <v>43451.741666666669</v>
      </c>
      <c r="D291" s="41">
        <v>2299.7260000000001</v>
      </c>
      <c r="E291" s="42">
        <v>0.82499999999999996</v>
      </c>
      <c r="F291" s="10">
        <f t="shared" si="11"/>
        <v>2298.9010000000003</v>
      </c>
      <c r="G291" s="36"/>
    </row>
    <row r="292" spans="1:7" s="52" customFormat="1" ht="12" customHeight="1" x14ac:dyDescent="0.25">
      <c r="A292" s="29" t="s">
        <v>11</v>
      </c>
      <c r="B292" s="2" t="s">
        <v>29</v>
      </c>
      <c r="C292" s="13">
        <v>42491</v>
      </c>
      <c r="D292" s="10">
        <v>2299.6909999999998</v>
      </c>
      <c r="E292" s="10">
        <v>0.98</v>
      </c>
      <c r="F292" s="10">
        <f t="shared" si="11"/>
        <v>2298.7109999999998</v>
      </c>
      <c r="G292" s="36"/>
    </row>
    <row r="293" spans="1:7" s="52" customFormat="1" ht="12" customHeight="1" x14ac:dyDescent="0.25">
      <c r="A293" s="29" t="s">
        <v>11</v>
      </c>
      <c r="B293" s="2" t="s">
        <v>29</v>
      </c>
      <c r="C293" s="13">
        <v>42522</v>
      </c>
      <c r="D293" s="10">
        <v>2299.6909999999998</v>
      </c>
      <c r="E293" s="10">
        <v>0.79400000000000004</v>
      </c>
      <c r="F293" s="10">
        <f t="shared" si="11"/>
        <v>2298.8969999999999</v>
      </c>
      <c r="G293" s="36"/>
    </row>
    <row r="294" spans="1:7" s="52" customFormat="1" ht="12" customHeight="1" x14ac:dyDescent="0.25">
      <c r="A294" s="29" t="s">
        <v>11</v>
      </c>
      <c r="B294" s="2" t="s">
        <v>29</v>
      </c>
      <c r="C294" s="13">
        <v>42552</v>
      </c>
      <c r="D294" s="10">
        <v>2299.6909999999998</v>
      </c>
      <c r="E294" s="10">
        <v>0.78300000000000003</v>
      </c>
      <c r="F294" s="10">
        <f t="shared" si="11"/>
        <v>2298.9079999999999</v>
      </c>
      <c r="G294" s="36"/>
    </row>
    <row r="295" spans="1:7" s="52" customFormat="1" ht="12" customHeight="1" x14ac:dyDescent="0.25">
      <c r="A295" s="29" t="s">
        <v>11</v>
      </c>
      <c r="B295" s="2" t="s">
        <v>29</v>
      </c>
      <c r="C295" s="13">
        <v>42583</v>
      </c>
      <c r="D295" s="10">
        <v>2299.6909999999998</v>
      </c>
      <c r="E295" s="10">
        <v>0.78600000000000003</v>
      </c>
      <c r="F295" s="10">
        <f t="shared" si="11"/>
        <v>2298.9049999999997</v>
      </c>
      <c r="G295" s="36"/>
    </row>
    <row r="296" spans="1:7" s="52" customFormat="1" ht="12" customHeight="1" x14ac:dyDescent="0.25">
      <c r="A296" s="29" t="s">
        <v>11</v>
      </c>
      <c r="B296" s="2" t="s">
        <v>29</v>
      </c>
      <c r="C296" s="13">
        <v>42614</v>
      </c>
      <c r="D296" s="10">
        <v>2299.6909999999998</v>
      </c>
      <c r="E296" s="10">
        <v>0.78600000000000003</v>
      </c>
      <c r="F296" s="10">
        <f t="shared" si="11"/>
        <v>2298.9049999999997</v>
      </c>
      <c r="G296" s="36"/>
    </row>
    <row r="297" spans="1:7" s="52" customFormat="1" ht="12" customHeight="1" x14ac:dyDescent="0.25">
      <c r="A297" s="29" t="s">
        <v>11</v>
      </c>
      <c r="B297" s="2" t="s">
        <v>29</v>
      </c>
      <c r="C297" s="13">
        <v>42644</v>
      </c>
      <c r="D297" s="10">
        <v>2299.6909999999998</v>
      </c>
      <c r="E297" s="10">
        <v>0.79</v>
      </c>
      <c r="F297" s="10">
        <f t="shared" si="11"/>
        <v>2298.9009999999998</v>
      </c>
      <c r="G297" s="36"/>
    </row>
    <row r="298" spans="1:7" s="52" customFormat="1" ht="12" customHeight="1" x14ac:dyDescent="0.25">
      <c r="A298" s="29" t="s">
        <v>11</v>
      </c>
      <c r="B298" s="2" t="s">
        <v>29</v>
      </c>
      <c r="C298" s="13">
        <v>42675</v>
      </c>
      <c r="D298" s="10">
        <v>2299.6909999999998</v>
      </c>
      <c r="E298" s="10">
        <v>0.79300000000000004</v>
      </c>
      <c r="F298" s="10">
        <f t="shared" si="11"/>
        <v>2298.8979999999997</v>
      </c>
      <c r="G298" s="36"/>
    </row>
    <row r="299" spans="1:7" s="52" customFormat="1" ht="12" customHeight="1" x14ac:dyDescent="0.25">
      <c r="A299" s="29" t="s">
        <v>11</v>
      </c>
      <c r="B299" s="2" t="s">
        <v>29</v>
      </c>
      <c r="C299" s="13">
        <v>42705</v>
      </c>
      <c r="D299" s="10">
        <v>2299.6909999999998</v>
      </c>
      <c r="E299" s="10">
        <v>0.79700000000000004</v>
      </c>
      <c r="F299" s="10">
        <f t="shared" si="11"/>
        <v>2298.8939999999998</v>
      </c>
      <c r="G299" s="36"/>
    </row>
    <row r="300" spans="1:7" s="52" customFormat="1" ht="12" customHeight="1" x14ac:dyDescent="0.25">
      <c r="A300" s="29" t="s">
        <v>11</v>
      </c>
      <c r="B300" s="2" t="s">
        <v>29</v>
      </c>
      <c r="C300" s="13">
        <v>42751.5</v>
      </c>
      <c r="D300" s="10">
        <v>2299.6909999999998</v>
      </c>
      <c r="E300" s="10">
        <v>0.8</v>
      </c>
      <c r="F300" s="10">
        <f t="shared" si="11"/>
        <v>2298.8909999999996</v>
      </c>
      <c r="G300" s="36"/>
    </row>
    <row r="301" spans="1:7" s="52" customFormat="1" ht="12" customHeight="1" x14ac:dyDescent="0.25">
      <c r="A301" s="29" t="s">
        <v>11</v>
      </c>
      <c r="B301" s="2" t="s">
        <v>29</v>
      </c>
      <c r="C301" s="13">
        <v>42775.675694444442</v>
      </c>
      <c r="D301" s="10">
        <v>2299.6909999999998</v>
      </c>
      <c r="E301" s="10">
        <v>0.70899999999999996</v>
      </c>
      <c r="F301" s="10">
        <f t="shared" si="11"/>
        <v>2298.982</v>
      </c>
      <c r="G301" s="36"/>
    </row>
    <row r="302" spans="1:7" s="52" customFormat="1" ht="12" customHeight="1" x14ac:dyDescent="0.25">
      <c r="A302" s="29" t="s">
        <v>11</v>
      </c>
      <c r="B302" s="2" t="s">
        <v>29</v>
      </c>
      <c r="C302" s="13">
        <v>42810.754166666666</v>
      </c>
      <c r="D302" s="10">
        <v>2299.6909999999998</v>
      </c>
      <c r="E302" s="10">
        <v>0.79</v>
      </c>
      <c r="F302" s="10">
        <f t="shared" si="11"/>
        <v>2298.9009999999998</v>
      </c>
      <c r="G302" s="36"/>
    </row>
    <row r="303" spans="1:7" s="52" customFormat="1" ht="12" customHeight="1" x14ac:dyDescent="0.25">
      <c r="A303" s="29" t="s">
        <v>11</v>
      </c>
      <c r="B303" s="2" t="s">
        <v>29</v>
      </c>
      <c r="C303" s="39">
        <v>42832.645138888889</v>
      </c>
      <c r="D303" s="10">
        <v>2299.6909999999998</v>
      </c>
      <c r="E303" s="10">
        <v>0.8</v>
      </c>
      <c r="F303" s="10">
        <f t="shared" si="11"/>
        <v>2298.8909999999996</v>
      </c>
      <c r="G303" s="36"/>
    </row>
    <row r="304" spans="1:7" s="52" customFormat="1" ht="12" customHeight="1" x14ac:dyDescent="0.25">
      <c r="A304" s="29" t="s">
        <v>11</v>
      </c>
      <c r="B304" s="2" t="s">
        <v>29</v>
      </c>
      <c r="C304" s="39">
        <v>42878.685416666667</v>
      </c>
      <c r="D304" s="10">
        <v>2299.6909999999998</v>
      </c>
      <c r="E304" s="10">
        <v>0.76500000000000001</v>
      </c>
      <c r="F304" s="10">
        <f t="shared" si="11"/>
        <v>2298.9259999999999</v>
      </c>
      <c r="G304" s="36"/>
    </row>
    <row r="305" spans="1:7" s="52" customFormat="1" ht="12" customHeight="1" x14ac:dyDescent="0.25">
      <c r="A305" s="29" t="s">
        <v>11</v>
      </c>
      <c r="B305" s="2" t="s">
        <v>29</v>
      </c>
      <c r="C305" s="39">
        <v>42903.4</v>
      </c>
      <c r="D305" s="10">
        <v>2299.6909999999998</v>
      </c>
      <c r="E305" s="10">
        <v>0.76400000000000001</v>
      </c>
      <c r="F305" s="10">
        <f t="shared" si="11"/>
        <v>2298.9269999999997</v>
      </c>
      <c r="G305" s="36"/>
    </row>
    <row r="306" spans="1:7" s="52" customFormat="1" ht="12" customHeight="1" x14ac:dyDescent="0.25">
      <c r="A306" s="29" t="s">
        <v>11</v>
      </c>
      <c r="B306" s="2" t="s">
        <v>29</v>
      </c>
      <c r="C306" s="39">
        <v>42942.621527777781</v>
      </c>
      <c r="D306" s="10">
        <v>2299.6909999999998</v>
      </c>
      <c r="E306" s="10">
        <v>0.76900000000000002</v>
      </c>
      <c r="F306" s="10">
        <f t="shared" si="11"/>
        <v>2298.922</v>
      </c>
      <c r="G306" s="36"/>
    </row>
    <row r="307" spans="1:7" s="52" customFormat="1" ht="12" customHeight="1" x14ac:dyDescent="0.25">
      <c r="A307" s="29" t="s">
        <v>11</v>
      </c>
      <c r="B307" s="2" t="s">
        <v>29</v>
      </c>
      <c r="C307" s="39">
        <v>42971.618055555555</v>
      </c>
      <c r="D307" s="10">
        <v>2299.6909999999998</v>
      </c>
      <c r="E307" s="10">
        <v>0.77100000000000002</v>
      </c>
      <c r="F307" s="10">
        <f t="shared" si="11"/>
        <v>2298.9199999999996</v>
      </c>
      <c r="G307" s="36"/>
    </row>
    <row r="308" spans="1:7" s="52" customFormat="1" ht="12" customHeight="1" x14ac:dyDescent="0.25">
      <c r="A308" s="29" t="s">
        <v>11</v>
      </c>
      <c r="B308" s="2" t="s">
        <v>29</v>
      </c>
      <c r="C308" s="39">
        <v>43005.690972222219</v>
      </c>
      <c r="D308" s="10">
        <v>2299.6909999999998</v>
      </c>
      <c r="E308" s="10">
        <v>0.79100000000000004</v>
      </c>
      <c r="F308" s="10">
        <f t="shared" si="11"/>
        <v>2298.8999999999996</v>
      </c>
      <c r="G308" s="36"/>
    </row>
    <row r="309" spans="1:7" s="52" customFormat="1" ht="12" customHeight="1" x14ac:dyDescent="0.25">
      <c r="A309" s="29" t="s">
        <v>11</v>
      </c>
      <c r="B309" s="2" t="s">
        <v>29</v>
      </c>
      <c r="C309" s="13">
        <v>43031.359027777777</v>
      </c>
      <c r="D309" s="10">
        <v>2299.6909999999998</v>
      </c>
      <c r="E309" s="10">
        <v>0.79300000000000004</v>
      </c>
      <c r="F309" s="10">
        <f t="shared" si="11"/>
        <v>2298.8979999999997</v>
      </c>
      <c r="G309" s="36"/>
    </row>
    <row r="310" spans="1:7" s="52" customFormat="1" ht="12" customHeight="1" x14ac:dyDescent="0.25">
      <c r="A310" s="29" t="s">
        <v>11</v>
      </c>
      <c r="B310" s="2" t="s">
        <v>29</v>
      </c>
      <c r="C310" s="13">
        <v>43054.604166666664</v>
      </c>
      <c r="D310" s="10">
        <v>2299.6909999999998</v>
      </c>
      <c r="E310" s="10">
        <v>0.79800000000000004</v>
      </c>
      <c r="F310" s="10">
        <f t="shared" si="11"/>
        <v>2298.893</v>
      </c>
      <c r="G310" s="36"/>
    </row>
    <row r="311" spans="1:7" s="52" customFormat="1" ht="12" customHeight="1" x14ac:dyDescent="0.25">
      <c r="A311" s="29" t="s">
        <v>11</v>
      </c>
      <c r="B311" s="2" t="s">
        <v>29</v>
      </c>
      <c r="C311" s="13">
        <v>43083.615972222222</v>
      </c>
      <c r="D311" s="10">
        <v>2299.6909999999998</v>
      </c>
      <c r="E311" s="10">
        <v>0.79200000000000004</v>
      </c>
      <c r="F311" s="10">
        <f t="shared" si="11"/>
        <v>2298.8989999999999</v>
      </c>
      <c r="G311" s="36"/>
    </row>
    <row r="312" spans="1:7" s="52" customFormat="1" ht="12" customHeight="1" x14ac:dyDescent="0.25">
      <c r="A312" s="29" t="s">
        <v>11</v>
      </c>
      <c r="B312" s="2" t="s">
        <v>29</v>
      </c>
      <c r="C312" s="58">
        <v>43110.531944444447</v>
      </c>
      <c r="D312" s="10">
        <v>2299.6909999999998</v>
      </c>
      <c r="E312" s="10">
        <v>0.79500000000000004</v>
      </c>
      <c r="F312" s="10">
        <f t="shared" si="11"/>
        <v>2298.8959999999997</v>
      </c>
      <c r="G312" s="36"/>
    </row>
    <row r="313" spans="1:7" s="52" customFormat="1" ht="12" customHeight="1" x14ac:dyDescent="0.25">
      <c r="A313" s="29" t="s">
        <v>11</v>
      </c>
      <c r="B313" s="2" t="s">
        <v>29</v>
      </c>
      <c r="C313" s="58">
        <v>43144.65</v>
      </c>
      <c r="D313" s="10">
        <v>2299.6909999999998</v>
      </c>
      <c r="E313" s="10">
        <v>0.79200000000000004</v>
      </c>
      <c r="F313" s="10">
        <f t="shared" si="11"/>
        <v>2298.8989999999999</v>
      </c>
      <c r="G313" s="36"/>
    </row>
    <row r="314" spans="1:7" s="52" customFormat="1" ht="12" customHeight="1" x14ac:dyDescent="0.25">
      <c r="A314" s="29" t="s">
        <v>11</v>
      </c>
      <c r="B314" s="2" t="s">
        <v>29</v>
      </c>
      <c r="C314" s="58">
        <v>43173.651388888888</v>
      </c>
      <c r="D314" s="10">
        <v>2299.6909999999998</v>
      </c>
      <c r="E314" s="10">
        <v>0.79100000000000004</v>
      </c>
      <c r="F314" s="10">
        <f t="shared" si="11"/>
        <v>2298.8999999999996</v>
      </c>
      <c r="G314" s="36"/>
    </row>
    <row r="315" spans="1:7" s="52" customFormat="1" ht="12" customHeight="1" x14ac:dyDescent="0.25">
      <c r="A315" s="29" t="s">
        <v>11</v>
      </c>
      <c r="B315" s="2" t="s">
        <v>29</v>
      </c>
      <c r="C315" s="58">
        <v>43208.73541666667</v>
      </c>
      <c r="D315" s="10">
        <v>2299.6909999999998</v>
      </c>
      <c r="E315" s="10">
        <v>0.78600000000000003</v>
      </c>
      <c r="F315" s="10">
        <f t="shared" si="11"/>
        <v>2298.9049999999997</v>
      </c>
      <c r="G315" s="36"/>
    </row>
    <row r="316" spans="1:7" s="52" customFormat="1" ht="12" customHeight="1" x14ac:dyDescent="0.25">
      <c r="A316" s="29" t="s">
        <v>11</v>
      </c>
      <c r="B316" s="2" t="s">
        <v>29</v>
      </c>
      <c r="C316" s="58">
        <v>43236.567361111112</v>
      </c>
      <c r="D316" s="10">
        <v>2299.6909999999998</v>
      </c>
      <c r="E316" s="10">
        <v>0.78</v>
      </c>
      <c r="F316" s="10">
        <f t="shared" si="11"/>
        <v>2298.9109999999996</v>
      </c>
      <c r="G316" s="36"/>
    </row>
    <row r="317" spans="1:7" s="52" customFormat="1" ht="12" customHeight="1" x14ac:dyDescent="0.25">
      <c r="A317" s="29" t="s">
        <v>11</v>
      </c>
      <c r="B317" s="2" t="s">
        <v>29</v>
      </c>
      <c r="C317" s="58">
        <v>43277.716666666667</v>
      </c>
      <c r="D317" s="10">
        <v>2299.6909999999998</v>
      </c>
      <c r="E317" s="10">
        <v>0.78</v>
      </c>
      <c r="F317" s="10">
        <f t="shared" si="11"/>
        <v>2298.9109999999996</v>
      </c>
      <c r="G317" s="36"/>
    </row>
    <row r="318" spans="1:7" s="52" customFormat="1" ht="12" customHeight="1" x14ac:dyDescent="0.25">
      <c r="A318" s="29" t="s">
        <v>11</v>
      </c>
      <c r="B318" s="2" t="s">
        <v>29</v>
      </c>
      <c r="C318" s="13">
        <v>43295.506944444445</v>
      </c>
      <c r="D318" s="10">
        <v>2299.6909999999998</v>
      </c>
      <c r="E318" s="10">
        <v>0.78200000000000003</v>
      </c>
      <c r="F318" s="10">
        <f t="shared" si="11"/>
        <v>2298.9089999999997</v>
      </c>
      <c r="G318" s="36"/>
    </row>
    <row r="319" spans="1:7" s="52" customFormat="1" ht="12" customHeight="1" x14ac:dyDescent="0.25">
      <c r="A319" s="29" t="s">
        <v>11</v>
      </c>
      <c r="B319" s="2" t="s">
        <v>29</v>
      </c>
      <c r="C319" s="13">
        <v>43323.460416666669</v>
      </c>
      <c r="D319" s="10">
        <v>2299.6909999999998</v>
      </c>
      <c r="E319" s="10">
        <v>0.77800000000000002</v>
      </c>
      <c r="F319" s="10">
        <f t="shared" si="11"/>
        <v>2298.913</v>
      </c>
      <c r="G319" s="36"/>
    </row>
    <row r="320" spans="1:7" s="52" customFormat="1" ht="12" customHeight="1" x14ac:dyDescent="0.25">
      <c r="A320" s="29" t="s">
        <v>11</v>
      </c>
      <c r="B320" s="2" t="s">
        <v>29</v>
      </c>
      <c r="C320" s="13">
        <v>43372.467361111114</v>
      </c>
      <c r="D320" s="10">
        <v>2299.6909999999998</v>
      </c>
      <c r="E320" s="10">
        <v>0.79100000000000004</v>
      </c>
      <c r="F320" s="10">
        <f t="shared" si="11"/>
        <v>2298.8999999999996</v>
      </c>
      <c r="G320" s="36"/>
    </row>
    <row r="321" spans="1:7" s="52" customFormat="1" ht="12" customHeight="1" x14ac:dyDescent="0.25">
      <c r="A321" s="29" t="s">
        <v>11</v>
      </c>
      <c r="B321" s="2" t="s">
        <v>29</v>
      </c>
      <c r="C321" s="13">
        <v>43385.522916666669</v>
      </c>
      <c r="D321" s="10">
        <v>2299.6909999999998</v>
      </c>
      <c r="E321" s="10">
        <v>0.79200000000000004</v>
      </c>
      <c r="F321" s="10">
        <f t="shared" si="11"/>
        <v>2298.8989999999999</v>
      </c>
      <c r="G321" s="36"/>
    </row>
    <row r="322" spans="1:7" s="52" customFormat="1" ht="12" customHeight="1" x14ac:dyDescent="0.25">
      <c r="A322" s="29" t="s">
        <v>11</v>
      </c>
      <c r="B322" s="2" t="s">
        <v>29</v>
      </c>
      <c r="C322" s="13">
        <v>43411.538194444445</v>
      </c>
      <c r="D322" s="10">
        <v>2299.6909999999998</v>
      </c>
      <c r="E322" s="10">
        <v>0.79700000000000004</v>
      </c>
      <c r="F322" s="10">
        <f t="shared" ref="F322:F327" si="12">D322-E322</f>
        <v>2298.8939999999998</v>
      </c>
      <c r="G322" s="36"/>
    </row>
    <row r="323" spans="1:7" s="52" customFormat="1" ht="12" customHeight="1" x14ac:dyDescent="0.25">
      <c r="A323" s="29" t="s">
        <v>11</v>
      </c>
      <c r="B323" s="2" t="s">
        <v>29</v>
      </c>
      <c r="C323" s="38">
        <v>43451.74722222222</v>
      </c>
      <c r="D323" s="41">
        <v>2299.6909999999998</v>
      </c>
      <c r="E323" s="42">
        <v>0.80400000000000005</v>
      </c>
      <c r="F323" s="10">
        <f t="shared" si="12"/>
        <v>2298.8869999999997</v>
      </c>
      <c r="G323" s="36"/>
    </row>
    <row r="324" spans="1:7" s="52" customFormat="1" ht="12" customHeight="1" x14ac:dyDescent="0.25">
      <c r="A324" s="29" t="s">
        <v>12</v>
      </c>
      <c r="B324" s="2" t="s">
        <v>31</v>
      </c>
      <c r="C324" s="13">
        <v>42583</v>
      </c>
      <c r="D324" s="10">
        <v>2299.8649999999998</v>
      </c>
      <c r="E324" s="10">
        <v>1.034</v>
      </c>
      <c r="F324" s="10">
        <f t="shared" si="12"/>
        <v>2298.8309999999997</v>
      </c>
      <c r="G324" s="36"/>
    </row>
    <row r="325" spans="1:7" s="52" customFormat="1" ht="12" customHeight="1" x14ac:dyDescent="0.25">
      <c r="A325" s="29" t="s">
        <v>12</v>
      </c>
      <c r="B325" s="2" t="s">
        <v>31</v>
      </c>
      <c r="C325" s="13">
        <v>42614</v>
      </c>
      <c r="D325" s="10">
        <v>2299.8649999999998</v>
      </c>
      <c r="E325" s="10">
        <v>1.0509999999999999</v>
      </c>
      <c r="F325" s="10">
        <f t="shared" si="12"/>
        <v>2298.8139999999999</v>
      </c>
      <c r="G325" s="36"/>
    </row>
    <row r="326" spans="1:7" s="52" customFormat="1" ht="12" customHeight="1" x14ac:dyDescent="0.25">
      <c r="A326" s="29" t="s">
        <v>12</v>
      </c>
      <c r="B326" s="2" t="s">
        <v>31</v>
      </c>
      <c r="C326" s="13">
        <v>42644</v>
      </c>
      <c r="D326" s="10">
        <v>2299.8649999999998</v>
      </c>
      <c r="E326" s="10">
        <v>1.073</v>
      </c>
      <c r="F326" s="10">
        <f t="shared" si="12"/>
        <v>2298.7919999999999</v>
      </c>
      <c r="G326" s="36"/>
    </row>
    <row r="327" spans="1:7" s="52" customFormat="1" ht="12" customHeight="1" x14ac:dyDescent="0.25">
      <c r="A327" s="29" t="s">
        <v>12</v>
      </c>
      <c r="B327" s="2" t="s">
        <v>31</v>
      </c>
      <c r="C327" s="13">
        <v>42675</v>
      </c>
      <c r="D327" s="10">
        <v>2299.8649999999998</v>
      </c>
      <c r="E327" s="10">
        <v>1.0820000000000001</v>
      </c>
      <c r="F327" s="10">
        <f t="shared" si="12"/>
        <v>2298.7829999999999</v>
      </c>
      <c r="G327" s="36"/>
    </row>
    <row r="328" spans="1:7" s="52" customFormat="1" ht="24" customHeight="1" x14ac:dyDescent="0.25">
      <c r="A328" s="29" t="s">
        <v>12</v>
      </c>
      <c r="B328" s="2" t="s">
        <v>31</v>
      </c>
      <c r="C328" s="13">
        <v>42705</v>
      </c>
      <c r="D328" s="10">
        <v>2299.8649999999998</v>
      </c>
      <c r="E328" s="10" t="s">
        <v>33</v>
      </c>
      <c r="F328" s="10"/>
      <c r="G328" s="60" t="s">
        <v>37</v>
      </c>
    </row>
    <row r="329" spans="1:7" s="52" customFormat="1" ht="25.5" customHeight="1" x14ac:dyDescent="0.25">
      <c r="A329" s="29" t="s">
        <v>12</v>
      </c>
      <c r="B329" s="2" t="s">
        <v>31</v>
      </c>
      <c r="C329" s="13">
        <v>42748.477777777778</v>
      </c>
      <c r="D329" s="10">
        <v>2299.8649999999998</v>
      </c>
      <c r="E329" s="10" t="s">
        <v>33</v>
      </c>
      <c r="F329" s="10"/>
      <c r="G329" s="60" t="s">
        <v>37</v>
      </c>
    </row>
    <row r="330" spans="1:7" s="52" customFormat="1" ht="12" customHeight="1" x14ac:dyDescent="0.25">
      <c r="A330" s="29" t="s">
        <v>12</v>
      </c>
      <c r="B330" s="2" t="s">
        <v>31</v>
      </c>
      <c r="C330" s="13">
        <v>42777.440972222219</v>
      </c>
      <c r="D330" s="10">
        <v>2299.8649999999998</v>
      </c>
      <c r="E330" s="10">
        <v>1.06</v>
      </c>
      <c r="F330" s="10">
        <f t="shared" ref="F330:F337" si="13">+D330-E330</f>
        <v>2298.8049999999998</v>
      </c>
      <c r="G330" s="36"/>
    </row>
    <row r="331" spans="1:7" s="52" customFormat="1" ht="12" customHeight="1" x14ac:dyDescent="0.25">
      <c r="A331" s="29" t="s">
        <v>12</v>
      </c>
      <c r="B331" s="2" t="s">
        <v>31</v>
      </c>
      <c r="C331" s="39">
        <v>42809.443749999999</v>
      </c>
      <c r="D331" s="10">
        <v>2299.8649999999998</v>
      </c>
      <c r="E331" s="10">
        <v>1.0349999999999999</v>
      </c>
      <c r="F331" s="10">
        <f t="shared" si="13"/>
        <v>2298.83</v>
      </c>
      <c r="G331" s="36"/>
    </row>
    <row r="332" spans="1:7" s="52" customFormat="1" ht="12" customHeight="1" x14ac:dyDescent="0.25">
      <c r="A332" s="29" t="s">
        <v>12</v>
      </c>
      <c r="B332" s="2" t="s">
        <v>31</v>
      </c>
      <c r="C332" s="39">
        <v>42835.466666666667</v>
      </c>
      <c r="D332" s="10">
        <v>2299.8649999999998</v>
      </c>
      <c r="E332" s="10">
        <v>1.0489999999999999</v>
      </c>
      <c r="F332" s="10">
        <f t="shared" si="13"/>
        <v>2298.8159999999998</v>
      </c>
      <c r="G332" s="36"/>
    </row>
    <row r="333" spans="1:7" s="52" customFormat="1" ht="12" customHeight="1" x14ac:dyDescent="0.25">
      <c r="A333" s="29" t="s">
        <v>12</v>
      </c>
      <c r="B333" s="2" t="s">
        <v>31</v>
      </c>
      <c r="C333" s="39">
        <v>42880.507638888892</v>
      </c>
      <c r="D333" s="10">
        <v>2299.8649999999998</v>
      </c>
      <c r="E333" s="10">
        <v>1.028</v>
      </c>
      <c r="F333" s="10">
        <f t="shared" si="13"/>
        <v>2298.837</v>
      </c>
      <c r="G333" s="36"/>
    </row>
    <row r="334" spans="1:7" s="52" customFormat="1" ht="12" customHeight="1" x14ac:dyDescent="0.25">
      <c r="A334" s="29" t="s">
        <v>12</v>
      </c>
      <c r="B334" s="2" t="s">
        <v>31</v>
      </c>
      <c r="C334" s="39">
        <v>42906.442361111112</v>
      </c>
      <c r="D334" s="10">
        <v>2299.8649999999998</v>
      </c>
      <c r="E334" s="10">
        <v>1.024</v>
      </c>
      <c r="F334" s="10">
        <f t="shared" si="13"/>
        <v>2298.8409999999999</v>
      </c>
      <c r="G334" s="36"/>
    </row>
    <row r="335" spans="1:7" s="52" customFormat="1" ht="12" customHeight="1" x14ac:dyDescent="0.25">
      <c r="A335" s="29" t="s">
        <v>12</v>
      </c>
      <c r="B335" s="2" t="s">
        <v>31</v>
      </c>
      <c r="C335" s="39">
        <v>42935.438194444447</v>
      </c>
      <c r="D335" s="10">
        <v>2299.8649999999998</v>
      </c>
      <c r="E335" s="10">
        <v>1.034</v>
      </c>
      <c r="F335" s="10">
        <f t="shared" si="13"/>
        <v>2298.8309999999997</v>
      </c>
      <c r="G335" s="36"/>
    </row>
    <row r="336" spans="1:7" s="52" customFormat="1" ht="12" customHeight="1" x14ac:dyDescent="0.25">
      <c r="A336" s="29" t="s">
        <v>12</v>
      </c>
      <c r="B336" s="2" t="s">
        <v>31</v>
      </c>
      <c r="C336" s="39">
        <v>42970.500694444447</v>
      </c>
      <c r="D336" s="10">
        <v>2299.8649999999998</v>
      </c>
      <c r="E336" s="10">
        <v>1.05</v>
      </c>
      <c r="F336" s="10">
        <f t="shared" si="13"/>
        <v>2298.8149999999996</v>
      </c>
      <c r="G336" s="36"/>
    </row>
    <row r="337" spans="1:7" s="52" customFormat="1" ht="12" customHeight="1" x14ac:dyDescent="0.25">
      <c r="A337" s="29" t="s">
        <v>12</v>
      </c>
      <c r="B337" s="2" t="s">
        <v>31</v>
      </c>
      <c r="C337" s="13">
        <v>42989.520833333336</v>
      </c>
      <c r="D337" s="10">
        <v>2299.8649999999998</v>
      </c>
      <c r="E337" s="10">
        <v>1.091</v>
      </c>
      <c r="F337" s="10">
        <f t="shared" si="13"/>
        <v>2298.7739999999999</v>
      </c>
      <c r="G337" s="36"/>
    </row>
    <row r="338" spans="1:7" s="52" customFormat="1" ht="24" customHeight="1" x14ac:dyDescent="0.25">
      <c r="A338" s="29" t="s">
        <v>12</v>
      </c>
      <c r="B338" s="2" t="s">
        <v>31</v>
      </c>
      <c r="C338" s="13">
        <v>43028.416666666664</v>
      </c>
      <c r="D338" s="10">
        <v>2299.8649999999998</v>
      </c>
      <c r="E338" s="10" t="s">
        <v>33</v>
      </c>
      <c r="F338" s="10"/>
      <c r="G338" s="60" t="s">
        <v>37</v>
      </c>
    </row>
    <row r="339" spans="1:7" s="52" customFormat="1" ht="12" customHeight="1" x14ac:dyDescent="0.25">
      <c r="A339" s="29" t="s">
        <v>12</v>
      </c>
      <c r="B339" s="2" t="s">
        <v>31</v>
      </c>
      <c r="C339" s="13">
        <v>43056.534722222219</v>
      </c>
      <c r="D339" s="10">
        <v>2299.8649999999998</v>
      </c>
      <c r="E339" s="10">
        <v>1.1100000000000001</v>
      </c>
      <c r="F339" s="10">
        <f>+D339-E339</f>
        <v>2298.7549999999997</v>
      </c>
      <c r="G339" s="36"/>
    </row>
    <row r="340" spans="1:7" s="52" customFormat="1" ht="24" customHeight="1" x14ac:dyDescent="0.25">
      <c r="A340" s="29" t="s">
        <v>12</v>
      </c>
      <c r="B340" s="2" t="s">
        <v>31</v>
      </c>
      <c r="C340" s="13">
        <v>43089.458333333336</v>
      </c>
      <c r="D340" s="10">
        <v>2299.8649999999998</v>
      </c>
      <c r="E340" s="10" t="s">
        <v>33</v>
      </c>
      <c r="F340" s="10"/>
      <c r="G340" s="60" t="s">
        <v>37</v>
      </c>
    </row>
    <row r="341" spans="1:7" s="52" customFormat="1" ht="24" customHeight="1" x14ac:dyDescent="0.25">
      <c r="A341" s="29" t="s">
        <v>12</v>
      </c>
      <c r="B341" s="2" t="s">
        <v>31</v>
      </c>
      <c r="C341" s="58">
        <v>43117.474305555559</v>
      </c>
      <c r="D341" s="10">
        <v>2299.8649999999998</v>
      </c>
      <c r="E341" s="10" t="s">
        <v>33</v>
      </c>
      <c r="F341" s="10"/>
      <c r="G341" s="60" t="s">
        <v>37</v>
      </c>
    </row>
    <row r="342" spans="1:7" s="52" customFormat="1" ht="24" customHeight="1" x14ac:dyDescent="0.25">
      <c r="A342" s="29" t="s">
        <v>12</v>
      </c>
      <c r="B342" s="2" t="s">
        <v>31</v>
      </c>
      <c r="C342" s="58">
        <v>43143.520833333336</v>
      </c>
      <c r="D342" s="10">
        <v>2299.8649999999998</v>
      </c>
      <c r="E342" s="10" t="s">
        <v>33</v>
      </c>
      <c r="F342" s="10"/>
      <c r="G342" s="60" t="s">
        <v>37</v>
      </c>
    </row>
    <row r="343" spans="1:7" s="52" customFormat="1" ht="12" customHeight="1" x14ac:dyDescent="0.25">
      <c r="A343" s="29" t="s">
        <v>12</v>
      </c>
      <c r="B343" s="2" t="s">
        <v>31</v>
      </c>
      <c r="C343" s="58">
        <v>43171.499305555553</v>
      </c>
      <c r="D343" s="10">
        <v>2299.8649999999998</v>
      </c>
      <c r="E343" s="10">
        <v>1.0669999999999999</v>
      </c>
      <c r="F343" s="10">
        <f t="shared" ref="F343:F351" si="14">D343-E343</f>
        <v>2298.7979999999998</v>
      </c>
      <c r="G343" s="60"/>
    </row>
    <row r="344" spans="1:7" s="52" customFormat="1" ht="12" customHeight="1" x14ac:dyDescent="0.25">
      <c r="A344" s="29" t="s">
        <v>12</v>
      </c>
      <c r="B344" s="2" t="s">
        <v>31</v>
      </c>
      <c r="C344" s="58">
        <v>43216.583333333336</v>
      </c>
      <c r="D344" s="10">
        <v>2299.8649999999998</v>
      </c>
      <c r="E344" s="10">
        <v>1.054</v>
      </c>
      <c r="F344" s="10">
        <f t="shared" si="14"/>
        <v>2298.8109999999997</v>
      </c>
      <c r="G344" s="60"/>
    </row>
    <row r="345" spans="1:7" s="52" customFormat="1" ht="12" customHeight="1" x14ac:dyDescent="0.25">
      <c r="A345" s="29" t="s">
        <v>12</v>
      </c>
      <c r="B345" s="2" t="s">
        <v>31</v>
      </c>
      <c r="C345" s="58">
        <v>43237.496527777781</v>
      </c>
      <c r="D345" s="10">
        <v>2299.8649999999998</v>
      </c>
      <c r="E345" s="10">
        <v>1.0449999999999999</v>
      </c>
      <c r="F345" s="10">
        <f t="shared" si="14"/>
        <v>2298.8199999999997</v>
      </c>
      <c r="G345" s="60"/>
    </row>
    <row r="346" spans="1:7" s="52" customFormat="1" ht="12" customHeight="1" x14ac:dyDescent="0.25">
      <c r="A346" s="29" t="s">
        <v>12</v>
      </c>
      <c r="B346" s="2" t="s">
        <v>31</v>
      </c>
      <c r="C346" s="58">
        <v>43263.584722222222</v>
      </c>
      <c r="D346" s="10">
        <v>2299.8649999999998</v>
      </c>
      <c r="E346" s="10">
        <v>1.056</v>
      </c>
      <c r="F346" s="10">
        <f t="shared" si="14"/>
        <v>2298.8089999999997</v>
      </c>
      <c r="G346" s="60"/>
    </row>
    <row r="347" spans="1:7" s="52" customFormat="1" ht="12" customHeight="1" x14ac:dyDescent="0.25">
      <c r="A347" s="29" t="s">
        <v>12</v>
      </c>
      <c r="B347" s="2" t="s">
        <v>31</v>
      </c>
      <c r="C347" s="13">
        <v>43294.436111111114</v>
      </c>
      <c r="D347" s="10">
        <v>2299.8649999999998</v>
      </c>
      <c r="E347" s="10">
        <v>1.036</v>
      </c>
      <c r="F347" s="10">
        <f t="shared" si="14"/>
        <v>2298.8289999999997</v>
      </c>
      <c r="G347" s="61"/>
    </row>
    <row r="348" spans="1:7" s="52" customFormat="1" ht="12" customHeight="1" x14ac:dyDescent="0.25">
      <c r="A348" s="29" t="s">
        <v>12</v>
      </c>
      <c r="B348" s="2" t="s">
        <v>31</v>
      </c>
      <c r="C348" s="13">
        <v>43320.487500000003</v>
      </c>
      <c r="D348" s="10">
        <v>2299.8649999999998</v>
      </c>
      <c r="E348" s="10">
        <v>1.0449999999999999</v>
      </c>
      <c r="F348" s="10">
        <f t="shared" si="14"/>
        <v>2298.8199999999997</v>
      </c>
      <c r="G348" s="60"/>
    </row>
    <row r="349" spans="1:7" s="52" customFormat="1" ht="12" customHeight="1" x14ac:dyDescent="0.25">
      <c r="A349" s="29" t="s">
        <v>12</v>
      </c>
      <c r="B349" s="2" t="s">
        <v>31</v>
      </c>
      <c r="C349" s="13">
        <v>43353.454861111109</v>
      </c>
      <c r="D349" s="10">
        <v>2299.8649999999998</v>
      </c>
      <c r="E349" s="10">
        <v>1.0580000000000001</v>
      </c>
      <c r="F349" s="10">
        <f t="shared" si="14"/>
        <v>2298.8069999999998</v>
      </c>
      <c r="G349" s="60"/>
    </row>
    <row r="350" spans="1:7" s="52" customFormat="1" ht="12" customHeight="1" x14ac:dyDescent="0.25">
      <c r="A350" s="29" t="s">
        <v>12</v>
      </c>
      <c r="B350" s="2" t="s">
        <v>31</v>
      </c>
      <c r="C350" s="13">
        <v>43383.48541666667</v>
      </c>
      <c r="D350" s="10">
        <v>2299.8649999999998</v>
      </c>
      <c r="E350" s="10">
        <v>1.0660000000000001</v>
      </c>
      <c r="F350" s="10">
        <f t="shared" si="14"/>
        <v>2298.799</v>
      </c>
      <c r="G350" s="60"/>
    </row>
    <row r="351" spans="1:7" s="52" customFormat="1" ht="12" customHeight="1" x14ac:dyDescent="0.25">
      <c r="A351" s="29" t="s">
        <v>12</v>
      </c>
      <c r="B351" s="2" t="s">
        <v>31</v>
      </c>
      <c r="C351" s="13">
        <v>43421.45</v>
      </c>
      <c r="D351" s="10">
        <v>2299.8649999999998</v>
      </c>
      <c r="E351" s="10">
        <v>1.115</v>
      </c>
      <c r="F351" s="10">
        <f t="shared" si="14"/>
        <v>2298.75</v>
      </c>
      <c r="G351" s="60"/>
    </row>
    <row r="352" spans="1:7" s="52" customFormat="1" ht="12" customHeight="1" x14ac:dyDescent="0.25">
      <c r="A352" s="29" t="s">
        <v>12</v>
      </c>
      <c r="B352" s="2" t="s">
        <v>31</v>
      </c>
      <c r="C352" s="38">
        <v>43445.46597222222</v>
      </c>
      <c r="D352" s="41">
        <v>2299.8649999999998</v>
      </c>
      <c r="E352" s="42" t="s">
        <v>33</v>
      </c>
      <c r="F352" s="41"/>
      <c r="G352" s="36" t="s">
        <v>36</v>
      </c>
    </row>
    <row r="353" spans="1:7" s="52" customFormat="1" ht="12" customHeight="1" x14ac:dyDescent="0.25">
      <c r="A353" s="29" t="s">
        <v>13</v>
      </c>
      <c r="B353" s="2" t="s">
        <v>31</v>
      </c>
      <c r="C353" s="13">
        <v>42583</v>
      </c>
      <c r="D353" s="10">
        <v>2299.732</v>
      </c>
      <c r="E353" s="10">
        <v>0.99</v>
      </c>
      <c r="F353" s="10">
        <f t="shared" ref="F353:F384" si="15">+D353-E353</f>
        <v>2298.7420000000002</v>
      </c>
      <c r="G353" s="36"/>
    </row>
    <row r="354" spans="1:7" s="52" customFormat="1" ht="12" customHeight="1" x14ac:dyDescent="0.25">
      <c r="A354" s="29" t="s">
        <v>13</v>
      </c>
      <c r="B354" s="2" t="s">
        <v>31</v>
      </c>
      <c r="C354" s="13">
        <v>42614</v>
      </c>
      <c r="D354" s="10">
        <v>2299.732</v>
      </c>
      <c r="E354" s="10">
        <v>0.98</v>
      </c>
      <c r="F354" s="10">
        <f t="shared" si="15"/>
        <v>2298.752</v>
      </c>
      <c r="G354" s="36"/>
    </row>
    <row r="355" spans="1:7" s="52" customFormat="1" ht="12" customHeight="1" x14ac:dyDescent="0.25">
      <c r="A355" s="29" t="s">
        <v>13</v>
      </c>
      <c r="B355" s="2" t="s">
        <v>31</v>
      </c>
      <c r="C355" s="13">
        <v>42644</v>
      </c>
      <c r="D355" s="10">
        <v>2299.732</v>
      </c>
      <c r="E355" s="10">
        <v>0.79</v>
      </c>
      <c r="F355" s="10">
        <f t="shared" si="15"/>
        <v>2298.942</v>
      </c>
      <c r="G355" s="36"/>
    </row>
    <row r="356" spans="1:7" s="52" customFormat="1" ht="12" customHeight="1" x14ac:dyDescent="0.25">
      <c r="A356" s="29" t="s">
        <v>13</v>
      </c>
      <c r="B356" s="2" t="s">
        <v>31</v>
      </c>
      <c r="C356" s="13">
        <v>42675</v>
      </c>
      <c r="D356" s="10">
        <v>2299.732</v>
      </c>
      <c r="E356" s="10">
        <v>0.80300000000000005</v>
      </c>
      <c r="F356" s="10">
        <f t="shared" si="15"/>
        <v>2298.9290000000001</v>
      </c>
      <c r="G356" s="36"/>
    </row>
    <row r="357" spans="1:7" s="52" customFormat="1" ht="12" customHeight="1" x14ac:dyDescent="0.25">
      <c r="A357" s="29" t="s">
        <v>13</v>
      </c>
      <c r="B357" s="2" t="s">
        <v>31</v>
      </c>
      <c r="C357" s="13">
        <v>42705</v>
      </c>
      <c r="D357" s="10">
        <v>2299.732</v>
      </c>
      <c r="E357" s="10">
        <v>0.79700000000000004</v>
      </c>
      <c r="F357" s="10">
        <f t="shared" si="15"/>
        <v>2298.9349999999999</v>
      </c>
      <c r="G357" s="36"/>
    </row>
    <row r="358" spans="1:7" s="52" customFormat="1" ht="12" customHeight="1" x14ac:dyDescent="0.25">
      <c r="A358" s="29" t="s">
        <v>13</v>
      </c>
      <c r="B358" s="2" t="s">
        <v>31</v>
      </c>
      <c r="C358" s="13">
        <v>42748.423611111109</v>
      </c>
      <c r="D358" s="10">
        <v>2299.732</v>
      </c>
      <c r="E358" s="10">
        <v>0.82199999999999995</v>
      </c>
      <c r="F358" s="10">
        <f t="shared" si="15"/>
        <v>2298.91</v>
      </c>
      <c r="G358" s="36"/>
    </row>
    <row r="359" spans="1:7" s="52" customFormat="1" ht="12" customHeight="1" x14ac:dyDescent="0.25">
      <c r="A359" s="29" t="s">
        <v>13</v>
      </c>
      <c r="B359" s="2" t="s">
        <v>31</v>
      </c>
      <c r="C359" s="39">
        <v>42777.413888888892</v>
      </c>
      <c r="D359" s="10">
        <v>2299.732</v>
      </c>
      <c r="E359" s="10">
        <v>0.77900000000000003</v>
      </c>
      <c r="F359" s="10">
        <f t="shared" si="15"/>
        <v>2298.953</v>
      </c>
      <c r="G359" s="36"/>
    </row>
    <row r="360" spans="1:7" s="52" customFormat="1" ht="12" customHeight="1" x14ac:dyDescent="0.25">
      <c r="A360" s="29" t="s">
        <v>13</v>
      </c>
      <c r="B360" s="2" t="s">
        <v>31</v>
      </c>
      <c r="C360" s="39">
        <v>42809.415972222225</v>
      </c>
      <c r="D360" s="10">
        <v>2299.732</v>
      </c>
      <c r="E360" s="10">
        <v>0.75700000000000001</v>
      </c>
      <c r="F360" s="10">
        <f t="shared" si="15"/>
        <v>2298.9749999999999</v>
      </c>
      <c r="G360" s="36"/>
    </row>
    <row r="361" spans="1:7" s="52" customFormat="1" ht="12" customHeight="1" x14ac:dyDescent="0.25">
      <c r="A361" s="29" t="s">
        <v>13</v>
      </c>
      <c r="B361" s="2" t="s">
        <v>31</v>
      </c>
      <c r="C361" s="39">
        <v>42835.439583333333</v>
      </c>
      <c r="D361" s="10">
        <v>2299.732</v>
      </c>
      <c r="E361" s="10">
        <v>0.78400000000000003</v>
      </c>
      <c r="F361" s="10">
        <f t="shared" si="15"/>
        <v>2298.9479999999999</v>
      </c>
      <c r="G361" s="36"/>
    </row>
    <row r="362" spans="1:7" s="52" customFormat="1" ht="12" customHeight="1" x14ac:dyDescent="0.25">
      <c r="A362" s="29" t="s">
        <v>13</v>
      </c>
      <c r="B362" s="2" t="s">
        <v>31</v>
      </c>
      <c r="C362" s="39">
        <v>42880.458333333336</v>
      </c>
      <c r="D362" s="10">
        <v>2299.732</v>
      </c>
      <c r="E362" s="10">
        <v>0.76200000000000001</v>
      </c>
      <c r="F362" s="10">
        <f t="shared" si="15"/>
        <v>2298.9699999999998</v>
      </c>
      <c r="G362" s="36"/>
    </row>
    <row r="363" spans="1:7" s="52" customFormat="1" ht="12" customHeight="1" x14ac:dyDescent="0.25">
      <c r="A363" s="29" t="s">
        <v>13</v>
      </c>
      <c r="B363" s="2" t="s">
        <v>31</v>
      </c>
      <c r="C363" s="39">
        <v>42906.402777777781</v>
      </c>
      <c r="D363" s="10">
        <v>2299.732</v>
      </c>
      <c r="E363" s="10">
        <v>0.749</v>
      </c>
      <c r="F363" s="10">
        <f t="shared" si="15"/>
        <v>2298.9830000000002</v>
      </c>
      <c r="G363" s="36"/>
    </row>
    <row r="364" spans="1:7" s="52" customFormat="1" ht="12" customHeight="1" x14ac:dyDescent="0.25">
      <c r="A364" s="29" t="s">
        <v>13</v>
      </c>
      <c r="B364" s="2" t="s">
        <v>31</v>
      </c>
      <c r="C364" s="39">
        <v>42935.409722222219</v>
      </c>
      <c r="D364" s="10">
        <v>2299.732</v>
      </c>
      <c r="E364" s="10">
        <v>0.76</v>
      </c>
      <c r="F364" s="10">
        <f t="shared" si="15"/>
        <v>2298.9719999999998</v>
      </c>
      <c r="G364" s="36"/>
    </row>
    <row r="365" spans="1:7" s="52" customFormat="1" ht="12" customHeight="1" x14ac:dyDescent="0.25">
      <c r="A365" s="29" t="s">
        <v>13</v>
      </c>
      <c r="B365" s="2" t="s">
        <v>31</v>
      </c>
      <c r="C365" s="13">
        <v>42970.565972222219</v>
      </c>
      <c r="D365" s="10">
        <v>2299.732</v>
      </c>
      <c r="E365" s="10">
        <v>0.77</v>
      </c>
      <c r="F365" s="10">
        <f t="shared" si="15"/>
        <v>2298.962</v>
      </c>
      <c r="G365" s="36"/>
    </row>
    <row r="366" spans="1:7" s="52" customFormat="1" ht="12" customHeight="1" x14ac:dyDescent="0.25">
      <c r="A366" s="29" t="s">
        <v>13</v>
      </c>
      <c r="B366" s="2" t="s">
        <v>31</v>
      </c>
      <c r="C366" s="13">
        <v>42989.465277777781</v>
      </c>
      <c r="D366" s="10">
        <v>2299.732</v>
      </c>
      <c r="E366" s="10">
        <v>0.84699999999999998</v>
      </c>
      <c r="F366" s="10">
        <f t="shared" si="15"/>
        <v>2298.8849999999998</v>
      </c>
      <c r="G366" s="36"/>
    </row>
    <row r="367" spans="1:7" s="52" customFormat="1" ht="12" customHeight="1" x14ac:dyDescent="0.25">
      <c r="A367" s="29" t="s">
        <v>13</v>
      </c>
      <c r="B367" s="2" t="s">
        <v>31</v>
      </c>
      <c r="C367" s="13">
        <v>43028.440972222219</v>
      </c>
      <c r="D367" s="10">
        <v>2299.732</v>
      </c>
      <c r="E367" s="10">
        <v>0.80400000000000005</v>
      </c>
      <c r="F367" s="10">
        <f t="shared" si="15"/>
        <v>2298.9279999999999</v>
      </c>
      <c r="G367" s="36"/>
    </row>
    <row r="368" spans="1:7" s="52" customFormat="1" ht="12" customHeight="1" x14ac:dyDescent="0.25">
      <c r="A368" s="29" t="s">
        <v>13</v>
      </c>
      <c r="B368" s="2" t="s">
        <v>31</v>
      </c>
      <c r="C368" s="13">
        <v>43056.461111111108</v>
      </c>
      <c r="D368" s="10">
        <v>2299.732</v>
      </c>
      <c r="E368" s="10">
        <v>0.81</v>
      </c>
      <c r="F368" s="10">
        <f t="shared" si="15"/>
        <v>2298.922</v>
      </c>
      <c r="G368" s="36"/>
    </row>
    <row r="369" spans="1:7" s="52" customFormat="1" ht="12" customHeight="1" x14ac:dyDescent="0.25">
      <c r="A369" s="29" t="s">
        <v>13</v>
      </c>
      <c r="B369" s="2" t="s">
        <v>31</v>
      </c>
      <c r="C369" s="13">
        <v>43089.425694444442</v>
      </c>
      <c r="D369" s="10">
        <v>2299.732</v>
      </c>
      <c r="E369" s="10">
        <v>0.82499999999999996</v>
      </c>
      <c r="F369" s="10">
        <f t="shared" si="15"/>
        <v>2298.9070000000002</v>
      </c>
      <c r="G369" s="36"/>
    </row>
    <row r="370" spans="1:7" s="52" customFormat="1" ht="12" customHeight="1" x14ac:dyDescent="0.25">
      <c r="A370" s="29" t="s">
        <v>13</v>
      </c>
      <c r="B370" s="2" t="s">
        <v>31</v>
      </c>
      <c r="C370" s="58">
        <v>43117.43472222222</v>
      </c>
      <c r="D370" s="10">
        <v>2299.732</v>
      </c>
      <c r="E370" s="10">
        <v>0.82199999999999995</v>
      </c>
      <c r="F370" s="10">
        <f t="shared" si="15"/>
        <v>2298.91</v>
      </c>
      <c r="G370" s="36"/>
    </row>
    <row r="371" spans="1:7" s="52" customFormat="1" ht="12" customHeight="1" x14ac:dyDescent="0.25">
      <c r="A371" s="29" t="s">
        <v>13</v>
      </c>
      <c r="B371" s="2" t="s">
        <v>31</v>
      </c>
      <c r="C371" s="58">
        <v>43143.451388888891</v>
      </c>
      <c r="D371" s="10">
        <v>2299.732</v>
      </c>
      <c r="E371" s="10">
        <v>0.78</v>
      </c>
      <c r="F371" s="10">
        <f t="shared" si="15"/>
        <v>2298.9519999999998</v>
      </c>
      <c r="G371" s="36"/>
    </row>
    <row r="372" spans="1:7" s="52" customFormat="1" ht="12" customHeight="1" x14ac:dyDescent="0.25">
      <c r="A372" s="29" t="s">
        <v>13</v>
      </c>
      <c r="B372" s="2" t="s">
        <v>31</v>
      </c>
      <c r="C372" s="58">
        <v>43171.429166666669</v>
      </c>
      <c r="D372" s="10">
        <v>2299.732</v>
      </c>
      <c r="E372" s="10">
        <v>0.79100000000000004</v>
      </c>
      <c r="F372" s="10">
        <f t="shared" si="15"/>
        <v>2298.9409999999998</v>
      </c>
      <c r="G372" s="36"/>
    </row>
    <row r="373" spans="1:7" s="52" customFormat="1" ht="12" customHeight="1" x14ac:dyDescent="0.25">
      <c r="A373" s="29" t="s">
        <v>13</v>
      </c>
      <c r="B373" s="2" t="s">
        <v>31</v>
      </c>
      <c r="C373" s="58">
        <v>43216.525000000001</v>
      </c>
      <c r="D373" s="10">
        <v>2299.732</v>
      </c>
      <c r="E373" s="10">
        <v>0.78</v>
      </c>
      <c r="F373" s="10">
        <f t="shared" si="15"/>
        <v>2298.9519999999998</v>
      </c>
      <c r="G373" s="36"/>
    </row>
    <row r="374" spans="1:7" s="52" customFormat="1" ht="12" customHeight="1" x14ac:dyDescent="0.25">
      <c r="A374" s="29" t="s">
        <v>13</v>
      </c>
      <c r="B374" s="2" t="s">
        <v>31</v>
      </c>
      <c r="C374" s="58">
        <v>43237.431944444441</v>
      </c>
      <c r="D374" s="10">
        <v>2299.732</v>
      </c>
      <c r="E374" s="10">
        <v>0.76300000000000001</v>
      </c>
      <c r="F374" s="10">
        <f t="shared" si="15"/>
        <v>2298.9690000000001</v>
      </c>
      <c r="G374" s="36"/>
    </row>
    <row r="375" spans="1:7" s="52" customFormat="1" ht="12" customHeight="1" x14ac:dyDescent="0.25">
      <c r="A375" s="29" t="s">
        <v>13</v>
      </c>
      <c r="B375" s="2" t="s">
        <v>31</v>
      </c>
      <c r="C375" s="58">
        <v>43263.524305555555</v>
      </c>
      <c r="D375" s="10">
        <v>2299.732</v>
      </c>
      <c r="E375" s="10">
        <v>0.78800000000000003</v>
      </c>
      <c r="F375" s="10">
        <f t="shared" si="15"/>
        <v>2298.944</v>
      </c>
      <c r="G375" s="36"/>
    </row>
    <row r="376" spans="1:7" s="52" customFormat="1" ht="12" customHeight="1" x14ac:dyDescent="0.25">
      <c r="A376" s="29" t="s">
        <v>13</v>
      </c>
      <c r="B376" s="2" t="s">
        <v>31</v>
      </c>
      <c r="C376" s="13">
        <v>43294.397222222222</v>
      </c>
      <c r="D376" s="10">
        <v>2299.732</v>
      </c>
      <c r="E376" s="10">
        <v>0.755</v>
      </c>
      <c r="F376" s="10">
        <f t="shared" si="15"/>
        <v>2298.9769999999999</v>
      </c>
      <c r="G376" s="36" t="s">
        <v>38</v>
      </c>
    </row>
    <row r="377" spans="1:7" s="52" customFormat="1" ht="12" customHeight="1" x14ac:dyDescent="0.25">
      <c r="A377" s="29" t="s">
        <v>13</v>
      </c>
      <c r="B377" s="2" t="s">
        <v>31</v>
      </c>
      <c r="C377" s="13">
        <v>43320.44027777778</v>
      </c>
      <c r="D377" s="10">
        <v>2299.732</v>
      </c>
      <c r="E377" s="10">
        <v>0.76300000000000001</v>
      </c>
      <c r="F377" s="10">
        <f t="shared" si="15"/>
        <v>2298.9690000000001</v>
      </c>
      <c r="G377" s="36" t="s">
        <v>38</v>
      </c>
    </row>
    <row r="378" spans="1:7" s="52" customFormat="1" ht="12" customHeight="1" x14ac:dyDescent="0.25">
      <c r="A378" s="29" t="s">
        <v>13</v>
      </c>
      <c r="B378" s="2" t="s">
        <v>31</v>
      </c>
      <c r="C378" s="13">
        <v>43353.415972222225</v>
      </c>
      <c r="D378" s="10">
        <v>2299.732</v>
      </c>
      <c r="E378" s="10">
        <v>0.77200000000000002</v>
      </c>
      <c r="F378" s="10">
        <f t="shared" si="15"/>
        <v>2298.96</v>
      </c>
      <c r="G378" s="36" t="s">
        <v>38</v>
      </c>
    </row>
    <row r="379" spans="1:7" s="52" customFormat="1" ht="12" customHeight="1" x14ac:dyDescent="0.25">
      <c r="A379" s="29" t="s">
        <v>13</v>
      </c>
      <c r="B379" s="2" t="s">
        <v>31</v>
      </c>
      <c r="C379" s="13">
        <v>43383.42083333333</v>
      </c>
      <c r="D379" s="10">
        <v>2299.732</v>
      </c>
      <c r="E379" s="10">
        <v>0.78600000000000003</v>
      </c>
      <c r="F379" s="10">
        <f t="shared" si="15"/>
        <v>2298.9459999999999</v>
      </c>
      <c r="G379" s="36" t="s">
        <v>38</v>
      </c>
    </row>
    <row r="380" spans="1:7" s="52" customFormat="1" ht="12" customHeight="1" x14ac:dyDescent="0.25">
      <c r="A380" s="29" t="s">
        <v>13</v>
      </c>
      <c r="B380" s="2" t="s">
        <v>31</v>
      </c>
      <c r="C380" s="13">
        <v>43421.418055555558</v>
      </c>
      <c r="D380" s="10">
        <v>2299.732</v>
      </c>
      <c r="E380" s="10">
        <v>0.81</v>
      </c>
      <c r="F380" s="10">
        <f t="shared" si="15"/>
        <v>2298.922</v>
      </c>
      <c r="G380" s="36"/>
    </row>
    <row r="381" spans="1:7" s="52" customFormat="1" ht="12" customHeight="1" x14ac:dyDescent="0.25">
      <c r="A381" s="29" t="s">
        <v>13</v>
      </c>
      <c r="B381" s="2" t="s">
        <v>31</v>
      </c>
      <c r="C381" s="38">
        <v>43445.443749999999</v>
      </c>
      <c r="D381" s="41">
        <v>2299.732</v>
      </c>
      <c r="E381" s="42">
        <v>0.80800000000000005</v>
      </c>
      <c r="F381" s="10">
        <f t="shared" si="15"/>
        <v>2298.924</v>
      </c>
      <c r="G381" s="36"/>
    </row>
    <row r="382" spans="1:7" s="52" customFormat="1" ht="12" customHeight="1" x14ac:dyDescent="0.25">
      <c r="A382" s="29" t="s">
        <v>14</v>
      </c>
      <c r="B382" s="2" t="s">
        <v>31</v>
      </c>
      <c r="C382" s="13">
        <v>42583</v>
      </c>
      <c r="D382" s="10">
        <v>2300.3760000000002</v>
      </c>
      <c r="E382" s="10">
        <v>0.92</v>
      </c>
      <c r="F382" s="10">
        <f t="shared" si="15"/>
        <v>2299.4560000000001</v>
      </c>
      <c r="G382" s="36"/>
    </row>
    <row r="383" spans="1:7" s="52" customFormat="1" ht="12" customHeight="1" x14ac:dyDescent="0.25">
      <c r="A383" s="29" t="s">
        <v>14</v>
      </c>
      <c r="B383" s="2" t="s">
        <v>31</v>
      </c>
      <c r="C383" s="13">
        <v>42614</v>
      </c>
      <c r="D383" s="10">
        <v>2300.3760000000002</v>
      </c>
      <c r="E383" s="10">
        <v>0.93</v>
      </c>
      <c r="F383" s="10">
        <f t="shared" si="15"/>
        <v>2299.4460000000004</v>
      </c>
      <c r="G383" s="36"/>
    </row>
    <row r="384" spans="1:7" s="52" customFormat="1" ht="12" customHeight="1" x14ac:dyDescent="0.25">
      <c r="A384" s="29" t="s">
        <v>14</v>
      </c>
      <c r="B384" s="2" t="s">
        <v>31</v>
      </c>
      <c r="C384" s="13">
        <v>42644</v>
      </c>
      <c r="D384" s="10">
        <v>2300.3760000000002</v>
      </c>
      <c r="E384" s="10">
        <v>0.94899999999999995</v>
      </c>
      <c r="F384" s="10">
        <f t="shared" si="15"/>
        <v>2299.4270000000001</v>
      </c>
      <c r="G384" s="36"/>
    </row>
    <row r="385" spans="1:7" s="52" customFormat="1" ht="12" customHeight="1" x14ac:dyDescent="0.25">
      <c r="A385" s="29" t="s">
        <v>14</v>
      </c>
      <c r="B385" s="2" t="s">
        <v>31</v>
      </c>
      <c r="C385" s="13">
        <v>42675</v>
      </c>
      <c r="D385" s="10">
        <v>2300.3760000000002</v>
      </c>
      <c r="E385" s="10">
        <v>0.96</v>
      </c>
      <c r="F385" s="10">
        <f t="shared" ref="F385:F416" si="16">+D385-E385</f>
        <v>2299.4160000000002</v>
      </c>
      <c r="G385" s="36"/>
    </row>
    <row r="386" spans="1:7" s="52" customFormat="1" ht="12" customHeight="1" x14ac:dyDescent="0.25">
      <c r="A386" s="29" t="s">
        <v>14</v>
      </c>
      <c r="B386" s="2" t="s">
        <v>31</v>
      </c>
      <c r="C386" s="13">
        <v>42705</v>
      </c>
      <c r="D386" s="10">
        <v>2300.3760000000002</v>
      </c>
      <c r="E386" s="10">
        <v>0.95899999999999996</v>
      </c>
      <c r="F386" s="10">
        <f t="shared" si="16"/>
        <v>2299.4170000000004</v>
      </c>
      <c r="G386" s="36"/>
    </row>
    <row r="387" spans="1:7" s="52" customFormat="1" ht="12" customHeight="1" x14ac:dyDescent="0.25">
      <c r="A387" s="29" t="s">
        <v>14</v>
      </c>
      <c r="B387" s="2" t="s">
        <v>31</v>
      </c>
      <c r="C387" s="39">
        <v>42748.527083333334</v>
      </c>
      <c r="D387" s="10">
        <v>2300.3760000000002</v>
      </c>
      <c r="E387" s="10">
        <v>0.98499999999999999</v>
      </c>
      <c r="F387" s="10">
        <f t="shared" si="16"/>
        <v>2299.3910000000001</v>
      </c>
      <c r="G387" s="36"/>
    </row>
    <row r="388" spans="1:7" s="52" customFormat="1" ht="12" customHeight="1" x14ac:dyDescent="0.25">
      <c r="A388" s="29" t="s">
        <v>14</v>
      </c>
      <c r="B388" s="2" t="s">
        <v>31</v>
      </c>
      <c r="C388" s="39">
        <v>42777.515277777777</v>
      </c>
      <c r="D388" s="10">
        <v>2300.3760000000002</v>
      </c>
      <c r="E388" s="10">
        <v>0.94</v>
      </c>
      <c r="F388" s="10">
        <f t="shared" si="16"/>
        <v>2299.4360000000001</v>
      </c>
      <c r="G388" s="36"/>
    </row>
    <row r="389" spans="1:7" s="52" customFormat="1" ht="12" customHeight="1" x14ac:dyDescent="0.25">
      <c r="A389" s="29" t="s">
        <v>14</v>
      </c>
      <c r="B389" s="2" t="s">
        <v>31</v>
      </c>
      <c r="C389" s="39">
        <v>42809.506249999999</v>
      </c>
      <c r="D389" s="10">
        <v>2300.3760000000002</v>
      </c>
      <c r="E389" s="10">
        <v>0.93500000000000005</v>
      </c>
      <c r="F389" s="10">
        <f t="shared" si="16"/>
        <v>2299.4410000000003</v>
      </c>
      <c r="G389" s="36"/>
    </row>
    <row r="390" spans="1:7" s="52" customFormat="1" ht="12" customHeight="1" x14ac:dyDescent="0.25">
      <c r="A390" s="29" t="s">
        <v>14</v>
      </c>
      <c r="B390" s="2" t="s">
        <v>31</v>
      </c>
      <c r="C390" s="39">
        <v>42835.521527777775</v>
      </c>
      <c r="D390" s="10">
        <v>2300.3760000000002</v>
      </c>
      <c r="E390" s="10">
        <v>0.92900000000000005</v>
      </c>
      <c r="F390" s="10">
        <f t="shared" si="16"/>
        <v>2299.4470000000001</v>
      </c>
      <c r="G390" s="36"/>
    </row>
    <row r="391" spans="1:7" s="52" customFormat="1" ht="12" customHeight="1" x14ac:dyDescent="0.25">
      <c r="A391" s="29" t="s">
        <v>14</v>
      </c>
      <c r="B391" s="2" t="s">
        <v>31</v>
      </c>
      <c r="C391" s="39">
        <v>42880.559027777781</v>
      </c>
      <c r="D391" s="10">
        <v>2300.3760000000002</v>
      </c>
      <c r="E391" s="10">
        <v>0.91900000000000004</v>
      </c>
      <c r="F391" s="10">
        <f t="shared" si="16"/>
        <v>2299.4570000000003</v>
      </c>
      <c r="G391" s="36"/>
    </row>
    <row r="392" spans="1:7" s="52" customFormat="1" ht="12" customHeight="1" x14ac:dyDescent="0.25">
      <c r="A392" s="29" t="s">
        <v>14</v>
      </c>
      <c r="B392" s="2" t="s">
        <v>31</v>
      </c>
      <c r="C392" s="39">
        <v>42906.480555555558</v>
      </c>
      <c r="D392" s="10">
        <v>2300.3760000000002</v>
      </c>
      <c r="E392" s="10">
        <v>0.91800000000000004</v>
      </c>
      <c r="F392" s="10">
        <f t="shared" si="16"/>
        <v>2299.4580000000001</v>
      </c>
      <c r="G392" s="36"/>
    </row>
    <row r="393" spans="1:7" s="52" customFormat="1" ht="12" customHeight="1" x14ac:dyDescent="0.25">
      <c r="A393" s="29" t="s">
        <v>14</v>
      </c>
      <c r="B393" s="2" t="s">
        <v>31</v>
      </c>
      <c r="C393" s="13">
        <v>42935.489583333336</v>
      </c>
      <c r="D393" s="10">
        <v>2300.3760000000002</v>
      </c>
      <c r="E393" s="10">
        <v>0.92100000000000004</v>
      </c>
      <c r="F393" s="10">
        <f t="shared" si="16"/>
        <v>2299.4550000000004</v>
      </c>
      <c r="G393" s="36"/>
    </row>
    <row r="394" spans="1:7" s="52" customFormat="1" ht="12" customHeight="1" x14ac:dyDescent="0.25">
      <c r="A394" s="29" t="s">
        <v>14</v>
      </c>
      <c r="B394" s="2" t="s">
        <v>31</v>
      </c>
      <c r="C394" s="13">
        <v>42970.635416666664</v>
      </c>
      <c r="D394" s="10">
        <v>2300.3760000000002</v>
      </c>
      <c r="E394" s="10">
        <v>0.92500000000000004</v>
      </c>
      <c r="F394" s="10">
        <f t="shared" si="16"/>
        <v>2299.451</v>
      </c>
      <c r="G394" s="36"/>
    </row>
    <row r="395" spans="1:7" s="52" customFormat="1" ht="12" customHeight="1" x14ac:dyDescent="0.25">
      <c r="A395" s="29" t="s">
        <v>14</v>
      </c>
      <c r="B395" s="2" t="s">
        <v>31</v>
      </c>
      <c r="C395" s="13">
        <v>42989.623611111114</v>
      </c>
      <c r="D395" s="10">
        <v>2300.3760000000002</v>
      </c>
      <c r="E395" s="10">
        <v>0.95799999999999996</v>
      </c>
      <c r="F395" s="10">
        <f t="shared" si="16"/>
        <v>2299.4180000000001</v>
      </c>
      <c r="G395" s="36"/>
    </row>
    <row r="396" spans="1:7" s="52" customFormat="1" ht="12" customHeight="1" x14ac:dyDescent="0.25">
      <c r="A396" s="29" t="s">
        <v>14</v>
      </c>
      <c r="B396" s="2" t="s">
        <v>31</v>
      </c>
      <c r="C396" s="13">
        <v>43028.506249999999</v>
      </c>
      <c r="D396" s="10">
        <v>2300.3760000000002</v>
      </c>
      <c r="E396" s="10">
        <v>0.94899999999999995</v>
      </c>
      <c r="F396" s="10">
        <f t="shared" si="16"/>
        <v>2299.4270000000001</v>
      </c>
      <c r="G396" s="36"/>
    </row>
    <row r="397" spans="1:7" s="52" customFormat="1" ht="12" customHeight="1" x14ac:dyDescent="0.25">
      <c r="A397" s="29" t="s">
        <v>14</v>
      </c>
      <c r="B397" s="2" t="s">
        <v>31</v>
      </c>
      <c r="C397" s="13">
        <v>43056.583333333336</v>
      </c>
      <c r="D397" s="10">
        <v>2300.3760000000002</v>
      </c>
      <c r="E397" s="10">
        <v>0.96</v>
      </c>
      <c r="F397" s="10">
        <f t="shared" si="16"/>
        <v>2299.4160000000002</v>
      </c>
      <c r="G397" s="36"/>
    </row>
    <row r="398" spans="1:7" s="52" customFormat="1" ht="12" customHeight="1" x14ac:dyDescent="0.25">
      <c r="A398" s="29" t="s">
        <v>14</v>
      </c>
      <c r="B398" s="2" t="s">
        <v>31</v>
      </c>
      <c r="C398" s="13">
        <v>43089.487500000003</v>
      </c>
      <c r="D398" s="10">
        <v>2300.3760000000002</v>
      </c>
      <c r="E398" s="10">
        <v>0.98599999999999999</v>
      </c>
      <c r="F398" s="10">
        <f t="shared" si="16"/>
        <v>2299.3900000000003</v>
      </c>
      <c r="G398" s="36"/>
    </row>
    <row r="399" spans="1:7" s="52" customFormat="1" ht="12" customHeight="1" x14ac:dyDescent="0.25">
      <c r="A399" s="29" t="s">
        <v>14</v>
      </c>
      <c r="B399" s="2" t="s">
        <v>31</v>
      </c>
      <c r="C399" s="58">
        <v>43117.531944444447</v>
      </c>
      <c r="D399" s="10">
        <v>2300.3760000000002</v>
      </c>
      <c r="E399" s="10">
        <v>0.98899999999999999</v>
      </c>
      <c r="F399" s="10">
        <f t="shared" si="16"/>
        <v>2299.3870000000002</v>
      </c>
      <c r="G399" s="36"/>
    </row>
    <row r="400" spans="1:7" s="52" customFormat="1" ht="12" customHeight="1" x14ac:dyDescent="0.25">
      <c r="A400" s="29" t="s">
        <v>14</v>
      </c>
      <c r="B400" s="2" t="s">
        <v>31</v>
      </c>
      <c r="C400" s="58">
        <v>43143.555555555555</v>
      </c>
      <c r="D400" s="10">
        <v>2300.3760000000002</v>
      </c>
      <c r="E400" s="10">
        <v>0.98499999999999999</v>
      </c>
      <c r="F400" s="10">
        <f t="shared" si="16"/>
        <v>2299.3910000000001</v>
      </c>
      <c r="G400" s="36"/>
    </row>
    <row r="401" spans="1:7" s="52" customFormat="1" ht="12" customHeight="1" x14ac:dyDescent="0.25">
      <c r="A401" s="29" t="s">
        <v>14</v>
      </c>
      <c r="B401" s="2" t="s">
        <v>31</v>
      </c>
      <c r="C401" s="58">
        <v>43171.552083333336</v>
      </c>
      <c r="D401" s="10">
        <v>2300.3760000000002</v>
      </c>
      <c r="E401" s="10">
        <v>0.96499999999999997</v>
      </c>
      <c r="F401" s="10">
        <f t="shared" si="16"/>
        <v>2299.4110000000001</v>
      </c>
      <c r="G401" s="36"/>
    </row>
    <row r="402" spans="1:7" s="52" customFormat="1" ht="12" customHeight="1" x14ac:dyDescent="0.25">
      <c r="A402" s="29" t="s">
        <v>14</v>
      </c>
      <c r="B402" s="2" t="s">
        <v>31</v>
      </c>
      <c r="C402" s="58">
        <v>43216.393750000003</v>
      </c>
      <c r="D402" s="10">
        <v>2300.3760000000002</v>
      </c>
      <c r="E402" s="10">
        <v>0.92200000000000004</v>
      </c>
      <c r="F402" s="10">
        <f t="shared" si="16"/>
        <v>2299.4540000000002</v>
      </c>
      <c r="G402" s="36"/>
    </row>
    <row r="403" spans="1:7" s="52" customFormat="1" ht="12" customHeight="1" x14ac:dyDescent="0.25">
      <c r="A403" s="29" t="s">
        <v>14</v>
      </c>
      <c r="B403" s="2" t="s">
        <v>31</v>
      </c>
      <c r="C403" s="58">
        <v>43237.55</v>
      </c>
      <c r="D403" s="10">
        <v>2300.3760000000002</v>
      </c>
      <c r="E403" s="10">
        <v>0.91600000000000004</v>
      </c>
      <c r="F403" s="10">
        <f t="shared" si="16"/>
        <v>2299.46</v>
      </c>
      <c r="G403" s="36"/>
    </row>
    <row r="404" spans="1:7" s="52" customFormat="1" ht="12" customHeight="1" x14ac:dyDescent="0.25">
      <c r="A404" s="29" t="s">
        <v>14</v>
      </c>
      <c r="B404" s="2" t="s">
        <v>31</v>
      </c>
      <c r="C404" s="58">
        <v>43263.462500000001</v>
      </c>
      <c r="D404" s="10">
        <v>2300.3760000000002</v>
      </c>
      <c r="E404" s="10">
        <v>0.92200000000000004</v>
      </c>
      <c r="F404" s="10">
        <f t="shared" si="16"/>
        <v>2299.4540000000002</v>
      </c>
      <c r="G404" s="36"/>
    </row>
    <row r="405" spans="1:7" s="52" customFormat="1" ht="12" customHeight="1" x14ac:dyDescent="0.25">
      <c r="A405" s="29" t="s">
        <v>14</v>
      </c>
      <c r="B405" s="2" t="s">
        <v>31</v>
      </c>
      <c r="C405" s="13">
        <v>43294.505555555559</v>
      </c>
      <c r="D405" s="10">
        <v>2300.3760000000002</v>
      </c>
      <c r="E405" s="10">
        <v>0.91500000000000004</v>
      </c>
      <c r="F405" s="10">
        <f t="shared" si="16"/>
        <v>2299.4610000000002</v>
      </c>
      <c r="G405" s="36"/>
    </row>
    <row r="406" spans="1:7" s="52" customFormat="1" ht="12" customHeight="1" x14ac:dyDescent="0.25">
      <c r="A406" s="29" t="s">
        <v>14</v>
      </c>
      <c r="B406" s="2" t="s">
        <v>31</v>
      </c>
      <c r="C406" s="13">
        <v>43320.530555555553</v>
      </c>
      <c r="D406" s="10">
        <v>2300.3760000000002</v>
      </c>
      <c r="E406" s="10">
        <v>0.91400000000000003</v>
      </c>
      <c r="F406" s="10">
        <f t="shared" si="16"/>
        <v>2299.462</v>
      </c>
      <c r="G406" s="36"/>
    </row>
    <row r="407" spans="1:7" s="52" customFormat="1" ht="12" customHeight="1" x14ac:dyDescent="0.25">
      <c r="A407" s="29" t="s">
        <v>14</v>
      </c>
      <c r="B407" s="2" t="s">
        <v>31</v>
      </c>
      <c r="C407" s="13">
        <v>43353.507638888892</v>
      </c>
      <c r="D407" s="10">
        <v>2300.3760000000002</v>
      </c>
      <c r="E407" s="10">
        <v>0.91600000000000004</v>
      </c>
      <c r="F407" s="10">
        <f t="shared" si="16"/>
        <v>2299.46</v>
      </c>
      <c r="G407" s="36"/>
    </row>
    <row r="408" spans="1:7" s="52" customFormat="1" ht="12" customHeight="1" x14ac:dyDescent="0.25">
      <c r="A408" s="29" t="s">
        <v>14</v>
      </c>
      <c r="B408" s="2" t="s">
        <v>31</v>
      </c>
      <c r="C408" s="13">
        <v>43383.5625</v>
      </c>
      <c r="D408" s="10">
        <v>2300.3760000000002</v>
      </c>
      <c r="E408" s="10">
        <v>0.93200000000000005</v>
      </c>
      <c r="F408" s="10">
        <f t="shared" si="16"/>
        <v>2299.4440000000004</v>
      </c>
      <c r="G408" s="36"/>
    </row>
    <row r="409" spans="1:7" s="52" customFormat="1" ht="12" customHeight="1" x14ac:dyDescent="0.25">
      <c r="A409" s="29" t="s">
        <v>14</v>
      </c>
      <c r="B409" s="2" t="s">
        <v>31</v>
      </c>
      <c r="C409" s="13">
        <v>43421.501388888886</v>
      </c>
      <c r="D409" s="10">
        <v>2300.3760000000002</v>
      </c>
      <c r="E409" s="10">
        <v>0.99</v>
      </c>
      <c r="F409" s="10">
        <f t="shared" si="16"/>
        <v>2299.3860000000004</v>
      </c>
      <c r="G409" s="36"/>
    </row>
    <row r="410" spans="1:7" s="52" customFormat="1" ht="12" customHeight="1" x14ac:dyDescent="0.25">
      <c r="A410" s="29" t="s">
        <v>14</v>
      </c>
      <c r="B410" s="2" t="s">
        <v>31</v>
      </c>
      <c r="C410" s="38">
        <v>43445.522916666669</v>
      </c>
      <c r="D410" s="41">
        <v>2300.3760000000002</v>
      </c>
      <c r="E410" s="42">
        <v>0.98899999999999999</v>
      </c>
      <c r="F410" s="10">
        <f t="shared" si="16"/>
        <v>2299.3870000000002</v>
      </c>
      <c r="G410" s="36" t="s">
        <v>39</v>
      </c>
    </row>
    <row r="411" spans="1:7" s="52" customFormat="1" ht="12" customHeight="1" x14ac:dyDescent="0.25">
      <c r="A411" s="29" t="s">
        <v>15</v>
      </c>
      <c r="B411" s="2" t="s">
        <v>31</v>
      </c>
      <c r="C411" s="13">
        <v>42583</v>
      </c>
      <c r="D411" s="10">
        <v>2300.4960000000001</v>
      </c>
      <c r="E411" s="10">
        <v>0.89100000000000001</v>
      </c>
      <c r="F411" s="10">
        <f t="shared" si="16"/>
        <v>2299.605</v>
      </c>
      <c r="G411" s="53"/>
    </row>
    <row r="412" spans="1:7" s="52" customFormat="1" ht="12" customHeight="1" x14ac:dyDescent="0.25">
      <c r="A412" s="29" t="s">
        <v>15</v>
      </c>
      <c r="B412" s="2" t="s">
        <v>31</v>
      </c>
      <c r="C412" s="13">
        <v>42614</v>
      </c>
      <c r="D412" s="10">
        <v>2300.4960000000001</v>
      </c>
      <c r="E412" s="10">
        <v>0.89500000000000002</v>
      </c>
      <c r="F412" s="10">
        <f t="shared" si="16"/>
        <v>2299.6010000000001</v>
      </c>
      <c r="G412" s="53"/>
    </row>
    <row r="413" spans="1:7" s="52" customFormat="1" ht="12" customHeight="1" x14ac:dyDescent="0.25">
      <c r="A413" s="29" t="s">
        <v>15</v>
      </c>
      <c r="B413" s="2" t="s">
        <v>31</v>
      </c>
      <c r="C413" s="13">
        <v>42644</v>
      </c>
      <c r="D413" s="10">
        <v>2300.4960000000001</v>
      </c>
      <c r="E413" s="10">
        <v>0.94699999999999995</v>
      </c>
      <c r="F413" s="10">
        <f t="shared" si="16"/>
        <v>2299.549</v>
      </c>
      <c r="G413" s="53"/>
    </row>
    <row r="414" spans="1:7" s="52" customFormat="1" ht="12" customHeight="1" x14ac:dyDescent="0.25">
      <c r="A414" s="29" t="s">
        <v>15</v>
      </c>
      <c r="B414" s="2" t="s">
        <v>31</v>
      </c>
      <c r="C414" s="13">
        <v>42675</v>
      </c>
      <c r="D414" s="10">
        <v>2300.4960000000001</v>
      </c>
      <c r="E414" s="10">
        <v>0.99399999999999999</v>
      </c>
      <c r="F414" s="10">
        <f t="shared" si="16"/>
        <v>2299.502</v>
      </c>
      <c r="G414" s="53"/>
    </row>
    <row r="415" spans="1:7" s="52" customFormat="1" ht="12" customHeight="1" x14ac:dyDescent="0.25">
      <c r="A415" s="29" t="s">
        <v>15</v>
      </c>
      <c r="B415" s="2" t="s">
        <v>31</v>
      </c>
      <c r="C415" s="39">
        <v>42705</v>
      </c>
      <c r="D415" s="10">
        <v>2300.4960000000001</v>
      </c>
      <c r="E415" s="10">
        <v>1.0229999999999999</v>
      </c>
      <c r="F415" s="10">
        <f t="shared" si="16"/>
        <v>2299.473</v>
      </c>
      <c r="G415" s="53"/>
    </row>
    <row r="416" spans="1:7" s="52" customFormat="1" ht="12" customHeight="1" x14ac:dyDescent="0.25">
      <c r="A416" s="29" t="s">
        <v>15</v>
      </c>
      <c r="B416" s="2" t="s">
        <v>31</v>
      </c>
      <c r="C416" s="39">
        <v>42748.548611111109</v>
      </c>
      <c r="D416" s="10">
        <v>2300.4960000000001</v>
      </c>
      <c r="E416" s="10">
        <v>1.046</v>
      </c>
      <c r="F416" s="10">
        <f t="shared" si="16"/>
        <v>2299.4500000000003</v>
      </c>
      <c r="G416" s="36"/>
    </row>
    <row r="417" spans="1:7" s="52" customFormat="1" ht="12" customHeight="1" x14ac:dyDescent="0.25">
      <c r="A417" s="29" t="s">
        <v>15</v>
      </c>
      <c r="B417" s="2" t="s">
        <v>31</v>
      </c>
      <c r="C417" s="39">
        <v>42777.535416666666</v>
      </c>
      <c r="D417" s="10">
        <v>2300.4960000000001</v>
      </c>
      <c r="E417" s="10">
        <v>0.91400000000000003</v>
      </c>
      <c r="F417" s="10">
        <f t="shared" ref="F417:F448" si="17">+D417-E417</f>
        <v>2299.5819999999999</v>
      </c>
      <c r="G417" s="36"/>
    </row>
    <row r="418" spans="1:7" s="52" customFormat="1" ht="12" customHeight="1" x14ac:dyDescent="0.25">
      <c r="A418" s="29" t="s">
        <v>15</v>
      </c>
      <c r="B418" s="2" t="s">
        <v>31</v>
      </c>
      <c r="C418" s="39">
        <v>42809.534722222219</v>
      </c>
      <c r="D418" s="10">
        <v>2300.4960000000001</v>
      </c>
      <c r="E418" s="10">
        <v>0.89700000000000002</v>
      </c>
      <c r="F418" s="10">
        <f t="shared" si="17"/>
        <v>2299.5990000000002</v>
      </c>
      <c r="G418" s="36"/>
    </row>
    <row r="419" spans="1:7" s="52" customFormat="1" ht="12" customHeight="1" x14ac:dyDescent="0.25">
      <c r="A419" s="29" t="s">
        <v>15</v>
      </c>
      <c r="B419" s="2" t="s">
        <v>31</v>
      </c>
      <c r="C419" s="39">
        <v>42835.509027777778</v>
      </c>
      <c r="D419" s="10">
        <v>2300.4960000000001</v>
      </c>
      <c r="E419" s="10">
        <v>0.89600000000000002</v>
      </c>
      <c r="F419" s="10">
        <f t="shared" si="17"/>
        <v>2299.6</v>
      </c>
      <c r="G419" s="36"/>
    </row>
    <row r="420" spans="1:7" s="52" customFormat="1" ht="12" customHeight="1" x14ac:dyDescent="0.25">
      <c r="A420" s="29" t="s">
        <v>15</v>
      </c>
      <c r="B420" s="2" t="s">
        <v>31</v>
      </c>
      <c r="C420" s="39">
        <v>42880.583333333336</v>
      </c>
      <c r="D420" s="10">
        <v>2300.4960000000001</v>
      </c>
      <c r="E420" s="10">
        <v>0.89800000000000002</v>
      </c>
      <c r="F420" s="10">
        <f t="shared" si="17"/>
        <v>2299.598</v>
      </c>
      <c r="G420" s="36"/>
    </row>
    <row r="421" spans="1:7" s="52" customFormat="1" ht="12" customHeight="1" x14ac:dyDescent="0.25">
      <c r="A421" s="29" t="s">
        <v>15</v>
      </c>
      <c r="B421" s="2" t="s">
        <v>31</v>
      </c>
      <c r="C421" s="13">
        <v>42906.493055555555</v>
      </c>
      <c r="D421" s="10">
        <v>2300.4960000000001</v>
      </c>
      <c r="E421" s="10">
        <v>0.88600000000000001</v>
      </c>
      <c r="F421" s="10">
        <f t="shared" si="17"/>
        <v>2299.61</v>
      </c>
      <c r="G421" s="36"/>
    </row>
    <row r="422" spans="1:7" s="52" customFormat="1" ht="12" customHeight="1" x14ac:dyDescent="0.25">
      <c r="A422" s="29" t="s">
        <v>15</v>
      </c>
      <c r="B422" s="2" t="s">
        <v>31</v>
      </c>
      <c r="C422" s="13">
        <v>42935.506944444445</v>
      </c>
      <c r="D422" s="10">
        <v>2300.4960000000001</v>
      </c>
      <c r="E422" s="10">
        <v>0.89</v>
      </c>
      <c r="F422" s="10">
        <f t="shared" si="17"/>
        <v>2299.6060000000002</v>
      </c>
      <c r="G422" s="36"/>
    </row>
    <row r="423" spans="1:7" s="52" customFormat="1" ht="12" customHeight="1" x14ac:dyDescent="0.25">
      <c r="A423" s="29" t="s">
        <v>15</v>
      </c>
      <c r="B423" s="2" t="s">
        <v>31</v>
      </c>
      <c r="C423" s="13">
        <v>42970.657638888886</v>
      </c>
      <c r="D423" s="10">
        <v>2300.4960000000001</v>
      </c>
      <c r="E423" s="10">
        <v>0.89</v>
      </c>
      <c r="F423" s="10">
        <f t="shared" si="17"/>
        <v>2299.6060000000002</v>
      </c>
      <c r="G423" s="36"/>
    </row>
    <row r="424" spans="1:7" s="52" customFormat="1" ht="12" customHeight="1" x14ac:dyDescent="0.25">
      <c r="A424" s="29" t="s">
        <v>15</v>
      </c>
      <c r="B424" s="2" t="s">
        <v>31</v>
      </c>
      <c r="C424" s="13">
        <v>42989.59652777778</v>
      </c>
      <c r="D424" s="10">
        <v>2300.4960000000001</v>
      </c>
      <c r="E424" s="10">
        <v>0.89700000000000002</v>
      </c>
      <c r="F424" s="10">
        <f t="shared" si="17"/>
        <v>2299.5990000000002</v>
      </c>
      <c r="G424" s="36"/>
    </row>
    <row r="425" spans="1:7" s="52" customFormat="1" ht="12" customHeight="1" x14ac:dyDescent="0.25">
      <c r="A425" s="29" t="s">
        <v>15</v>
      </c>
      <c r="B425" s="2" t="s">
        <v>31</v>
      </c>
      <c r="C425" s="13">
        <v>43028.524305555555</v>
      </c>
      <c r="D425" s="10">
        <v>2300.4960000000001</v>
      </c>
      <c r="E425" s="10">
        <v>0.94599999999999995</v>
      </c>
      <c r="F425" s="10">
        <f t="shared" si="17"/>
        <v>2299.5500000000002</v>
      </c>
      <c r="G425" s="36"/>
    </row>
    <row r="426" spans="1:7" s="52" customFormat="1" ht="12" customHeight="1" x14ac:dyDescent="0.25">
      <c r="A426" s="29" t="s">
        <v>15</v>
      </c>
      <c r="B426" s="2" t="s">
        <v>31</v>
      </c>
      <c r="C426" s="13">
        <v>43056.604166666664</v>
      </c>
      <c r="D426" s="10">
        <v>2300.4960000000001</v>
      </c>
      <c r="E426" s="10">
        <v>1.008</v>
      </c>
      <c r="F426" s="10">
        <f t="shared" si="17"/>
        <v>2299.4880000000003</v>
      </c>
      <c r="G426" s="36"/>
    </row>
    <row r="427" spans="1:7" s="52" customFormat="1" ht="12" customHeight="1" x14ac:dyDescent="0.25">
      <c r="A427" s="29" t="s">
        <v>15</v>
      </c>
      <c r="B427" s="2" t="s">
        <v>31</v>
      </c>
      <c r="C427" s="13">
        <v>43089.50277777778</v>
      </c>
      <c r="D427" s="10">
        <v>2300.4960000000001</v>
      </c>
      <c r="E427" s="10">
        <v>1.04</v>
      </c>
      <c r="F427" s="10">
        <f t="shared" si="17"/>
        <v>2299.4560000000001</v>
      </c>
      <c r="G427" s="36"/>
    </row>
    <row r="428" spans="1:7" s="52" customFormat="1" ht="12" customHeight="1" x14ac:dyDescent="0.25">
      <c r="A428" s="29" t="s">
        <v>15</v>
      </c>
      <c r="B428" s="2" t="s">
        <v>31</v>
      </c>
      <c r="C428" s="58">
        <v>43117.556944444441</v>
      </c>
      <c r="D428" s="10">
        <v>2300.4960000000001</v>
      </c>
      <c r="E428" s="10">
        <v>1.0489999999999999</v>
      </c>
      <c r="F428" s="10">
        <f t="shared" si="17"/>
        <v>2299.4470000000001</v>
      </c>
      <c r="G428" s="36"/>
    </row>
    <row r="429" spans="1:7" s="52" customFormat="1" ht="12" customHeight="1" x14ac:dyDescent="0.25">
      <c r="A429" s="29" t="s">
        <v>15</v>
      </c>
      <c r="B429" s="2" t="s">
        <v>31</v>
      </c>
      <c r="C429" s="58">
        <v>43143.589583333334</v>
      </c>
      <c r="D429" s="10">
        <v>2300.4960000000001</v>
      </c>
      <c r="E429" s="10">
        <v>0.996</v>
      </c>
      <c r="F429" s="10">
        <f t="shared" si="17"/>
        <v>2299.5</v>
      </c>
      <c r="G429" s="36"/>
    </row>
    <row r="430" spans="1:7" s="52" customFormat="1" ht="12" customHeight="1" x14ac:dyDescent="0.25">
      <c r="A430" s="29" t="s">
        <v>15</v>
      </c>
      <c r="B430" s="2" t="s">
        <v>31</v>
      </c>
      <c r="C430" s="58">
        <v>43171.581250000003</v>
      </c>
      <c r="D430" s="10">
        <v>2300.4960000000001</v>
      </c>
      <c r="E430" s="10">
        <v>1.01</v>
      </c>
      <c r="F430" s="10">
        <f t="shared" si="17"/>
        <v>2299.4859999999999</v>
      </c>
      <c r="G430" s="36"/>
    </row>
    <row r="431" spans="1:7" s="52" customFormat="1" ht="12" customHeight="1" x14ac:dyDescent="0.25">
      <c r="A431" s="29" t="s">
        <v>15</v>
      </c>
      <c r="B431" s="2" t="s">
        <v>31</v>
      </c>
      <c r="C431" s="58">
        <v>43216.415972222225</v>
      </c>
      <c r="D431" s="10">
        <v>2300.4960000000001</v>
      </c>
      <c r="E431" s="10">
        <v>0.94199999999999995</v>
      </c>
      <c r="F431" s="10">
        <f t="shared" si="17"/>
        <v>2299.5540000000001</v>
      </c>
      <c r="G431" s="36"/>
    </row>
    <row r="432" spans="1:7" s="52" customFormat="1" ht="12" customHeight="1" x14ac:dyDescent="0.25">
      <c r="A432" s="29" t="s">
        <v>15</v>
      </c>
      <c r="B432" s="2" t="s">
        <v>31</v>
      </c>
      <c r="C432" s="58">
        <v>43237.5625</v>
      </c>
      <c r="D432" s="10">
        <v>2300.4960000000001</v>
      </c>
      <c r="E432" s="10">
        <v>0.89200000000000002</v>
      </c>
      <c r="F432" s="10">
        <f t="shared" si="17"/>
        <v>2299.6040000000003</v>
      </c>
      <c r="G432" s="36"/>
    </row>
    <row r="433" spans="1:7" s="52" customFormat="1" ht="12" customHeight="1" x14ac:dyDescent="0.25">
      <c r="A433" s="29" t="s">
        <v>15</v>
      </c>
      <c r="B433" s="2" t="s">
        <v>31</v>
      </c>
      <c r="C433" s="58">
        <v>43263.4375</v>
      </c>
      <c r="D433" s="10">
        <v>2300.4960000000001</v>
      </c>
      <c r="E433" s="10">
        <v>0.89300000000000002</v>
      </c>
      <c r="F433" s="10">
        <f t="shared" si="17"/>
        <v>2299.6030000000001</v>
      </c>
      <c r="G433" s="36"/>
    </row>
    <row r="434" spans="1:7" s="52" customFormat="1" ht="12" customHeight="1" x14ac:dyDescent="0.25">
      <c r="A434" s="29" t="s">
        <v>15</v>
      </c>
      <c r="B434" s="2" t="s">
        <v>31</v>
      </c>
      <c r="C434" s="13">
        <v>43294.524305555555</v>
      </c>
      <c r="D434" s="10">
        <v>2300.4960000000001</v>
      </c>
      <c r="E434" s="10">
        <v>0.89400000000000002</v>
      </c>
      <c r="F434" s="10">
        <f t="shared" si="17"/>
        <v>2299.6020000000003</v>
      </c>
      <c r="G434" s="36"/>
    </row>
    <row r="435" spans="1:7" s="52" customFormat="1" ht="12" customHeight="1" x14ac:dyDescent="0.25">
      <c r="A435" s="29" t="s">
        <v>15</v>
      </c>
      <c r="B435" s="2" t="s">
        <v>31</v>
      </c>
      <c r="C435" s="13">
        <v>43320.556944444441</v>
      </c>
      <c r="D435" s="10">
        <v>2300.4960000000001</v>
      </c>
      <c r="E435" s="10">
        <v>0.88900000000000001</v>
      </c>
      <c r="F435" s="10">
        <f t="shared" si="17"/>
        <v>2299.607</v>
      </c>
      <c r="G435" s="36"/>
    </row>
    <row r="436" spans="1:7" s="52" customFormat="1" ht="12" customHeight="1" x14ac:dyDescent="0.25">
      <c r="A436" s="29" t="s">
        <v>15</v>
      </c>
      <c r="B436" s="2" t="s">
        <v>31</v>
      </c>
      <c r="C436" s="13">
        <v>43353.540277777778</v>
      </c>
      <c r="D436" s="10">
        <v>2300.4960000000001</v>
      </c>
      <c r="E436" s="10">
        <v>0.89</v>
      </c>
      <c r="F436" s="10">
        <f t="shared" si="17"/>
        <v>2299.6060000000002</v>
      </c>
      <c r="G436" s="36"/>
    </row>
    <row r="437" spans="1:7" s="52" customFormat="1" ht="12" customHeight="1" x14ac:dyDescent="0.25">
      <c r="A437" s="29" t="s">
        <v>15</v>
      </c>
      <c r="B437" s="2" t="s">
        <v>31</v>
      </c>
      <c r="C437" s="13">
        <v>43383.595833333333</v>
      </c>
      <c r="D437" s="10">
        <v>2300.4960000000001</v>
      </c>
      <c r="E437" s="10">
        <v>0.90900000000000003</v>
      </c>
      <c r="F437" s="10">
        <f t="shared" si="17"/>
        <v>2299.587</v>
      </c>
      <c r="G437" s="36"/>
    </row>
    <row r="438" spans="1:7" s="52" customFormat="1" ht="12" customHeight="1" x14ac:dyDescent="0.25">
      <c r="A438" s="29" t="s">
        <v>15</v>
      </c>
      <c r="B438" s="2" t="s">
        <v>31</v>
      </c>
      <c r="C438" s="13">
        <v>43421.523611111108</v>
      </c>
      <c r="D438" s="10">
        <v>2300.4960000000001</v>
      </c>
      <c r="E438" s="10">
        <v>0.98</v>
      </c>
      <c r="F438" s="10">
        <f t="shared" si="17"/>
        <v>2299.5160000000001</v>
      </c>
      <c r="G438" s="36"/>
    </row>
    <row r="439" spans="1:7" s="52" customFormat="1" ht="12" customHeight="1" x14ac:dyDescent="0.25">
      <c r="A439" s="29" t="s">
        <v>15</v>
      </c>
      <c r="B439" s="2" t="s">
        <v>31</v>
      </c>
      <c r="C439" s="38">
        <v>43445.551388888889</v>
      </c>
      <c r="D439" s="41">
        <v>2300.4960000000001</v>
      </c>
      <c r="E439" s="42">
        <v>1.042</v>
      </c>
      <c r="F439" s="10">
        <f t="shared" si="17"/>
        <v>2299.4540000000002</v>
      </c>
      <c r="G439" s="36"/>
    </row>
    <row r="440" spans="1:7" s="52" customFormat="1" ht="12" customHeight="1" x14ac:dyDescent="0.25">
      <c r="A440" s="29" t="s">
        <v>16</v>
      </c>
      <c r="B440" s="2" t="s">
        <v>30</v>
      </c>
      <c r="C440" s="13">
        <v>42491</v>
      </c>
      <c r="D440" s="10">
        <v>2307.8359999999998</v>
      </c>
      <c r="E440" s="10">
        <v>0.42</v>
      </c>
      <c r="F440" s="10">
        <f t="shared" si="17"/>
        <v>2307.4159999999997</v>
      </c>
      <c r="G440" s="53"/>
    </row>
    <row r="441" spans="1:7" s="52" customFormat="1" ht="12" customHeight="1" x14ac:dyDescent="0.25">
      <c r="A441" s="29" t="s">
        <v>16</v>
      </c>
      <c r="B441" s="2" t="s">
        <v>30</v>
      </c>
      <c r="C441" s="13">
        <v>42522</v>
      </c>
      <c r="D441" s="10">
        <v>2307.8359999999998</v>
      </c>
      <c r="E441" s="10">
        <v>0.41599999999999998</v>
      </c>
      <c r="F441" s="10">
        <f t="shared" si="17"/>
        <v>2307.4199999999996</v>
      </c>
      <c r="G441" s="53"/>
    </row>
    <row r="442" spans="1:7" s="52" customFormat="1" ht="12" customHeight="1" x14ac:dyDescent="0.25">
      <c r="A442" s="29" t="s">
        <v>16</v>
      </c>
      <c r="B442" s="2" t="s">
        <v>30</v>
      </c>
      <c r="C442" s="13">
        <v>42552</v>
      </c>
      <c r="D442" s="10">
        <v>2307.8359999999998</v>
      </c>
      <c r="E442" s="10">
        <v>0.41199999999999998</v>
      </c>
      <c r="F442" s="10">
        <f t="shared" si="17"/>
        <v>2307.424</v>
      </c>
      <c r="G442" s="53"/>
    </row>
    <row r="443" spans="1:7" s="52" customFormat="1" ht="12" customHeight="1" x14ac:dyDescent="0.25">
      <c r="A443" s="29" t="s">
        <v>16</v>
      </c>
      <c r="B443" s="2" t="s">
        <v>30</v>
      </c>
      <c r="C443" s="13">
        <v>42583</v>
      </c>
      <c r="D443" s="10">
        <v>2307.8359999999998</v>
      </c>
      <c r="E443" s="10">
        <v>0.41199999999999998</v>
      </c>
      <c r="F443" s="10">
        <f t="shared" si="17"/>
        <v>2307.424</v>
      </c>
      <c r="G443" s="53"/>
    </row>
    <row r="444" spans="1:7" s="52" customFormat="1" ht="12" customHeight="1" x14ac:dyDescent="0.25">
      <c r="A444" s="29" t="s">
        <v>16</v>
      </c>
      <c r="B444" s="2" t="s">
        <v>30</v>
      </c>
      <c r="C444" s="13">
        <v>42614</v>
      </c>
      <c r="D444" s="10">
        <v>2307.8359999999998</v>
      </c>
      <c r="E444" s="10">
        <v>0.41799999999999998</v>
      </c>
      <c r="F444" s="10">
        <f t="shared" si="17"/>
        <v>2307.4179999999997</v>
      </c>
      <c r="G444" s="53"/>
    </row>
    <row r="445" spans="1:7" s="52" customFormat="1" ht="12" customHeight="1" x14ac:dyDescent="0.25">
      <c r="A445" s="29" t="s">
        <v>16</v>
      </c>
      <c r="B445" s="2" t="s">
        <v>30</v>
      </c>
      <c r="C445" s="13">
        <v>42644</v>
      </c>
      <c r="D445" s="10">
        <v>2307.8359999999998</v>
      </c>
      <c r="E445" s="10">
        <v>0.42099999999999999</v>
      </c>
      <c r="F445" s="10">
        <f t="shared" si="17"/>
        <v>2307.415</v>
      </c>
      <c r="G445" s="53"/>
    </row>
    <row r="446" spans="1:7" s="52" customFormat="1" ht="12" customHeight="1" x14ac:dyDescent="0.25">
      <c r="A446" s="29" t="s">
        <v>16</v>
      </c>
      <c r="B446" s="2" t="s">
        <v>30</v>
      </c>
      <c r="C446" s="39">
        <v>42675</v>
      </c>
      <c r="D446" s="10">
        <v>2307.8359999999998</v>
      </c>
      <c r="E446" s="10">
        <v>0.436</v>
      </c>
      <c r="F446" s="10">
        <f t="shared" si="17"/>
        <v>2307.3999999999996</v>
      </c>
      <c r="G446" s="53"/>
    </row>
    <row r="447" spans="1:7" s="52" customFormat="1" ht="12" customHeight="1" x14ac:dyDescent="0.25">
      <c r="A447" s="29" t="s">
        <v>16</v>
      </c>
      <c r="B447" s="2" t="s">
        <v>30</v>
      </c>
      <c r="C447" s="39">
        <v>42705</v>
      </c>
      <c r="D447" s="10">
        <v>2307.8359999999998</v>
      </c>
      <c r="E447" s="10">
        <v>0.434</v>
      </c>
      <c r="F447" s="10">
        <f t="shared" si="17"/>
        <v>2307.4019999999996</v>
      </c>
      <c r="G447" s="53"/>
    </row>
    <row r="448" spans="1:7" s="52" customFormat="1" ht="12" customHeight="1" x14ac:dyDescent="0.25">
      <c r="A448" s="29" t="s">
        <v>16</v>
      </c>
      <c r="B448" s="2" t="s">
        <v>30</v>
      </c>
      <c r="C448" s="39">
        <v>42749.7</v>
      </c>
      <c r="D448" s="10">
        <v>2307.8359999999998</v>
      </c>
      <c r="E448" s="10">
        <v>0.45200000000000001</v>
      </c>
      <c r="F448" s="10">
        <f t="shared" si="17"/>
        <v>2307.3839999999996</v>
      </c>
      <c r="G448" s="36"/>
    </row>
    <row r="449" spans="1:7" s="52" customFormat="1" ht="12" customHeight="1" x14ac:dyDescent="0.25">
      <c r="A449" s="29" t="s">
        <v>16</v>
      </c>
      <c r="B449" s="2" t="s">
        <v>30</v>
      </c>
      <c r="C449" s="39">
        <v>42777.758333333331</v>
      </c>
      <c r="D449" s="10">
        <v>2307.8359999999998</v>
      </c>
      <c r="E449" s="10">
        <v>0.46</v>
      </c>
      <c r="F449" s="10">
        <f t="shared" ref="F449:F471" si="18">+D449-E449</f>
        <v>2307.3759999999997</v>
      </c>
      <c r="G449" s="36"/>
    </row>
    <row r="450" spans="1:7" s="52" customFormat="1" ht="12" customHeight="1" x14ac:dyDescent="0.25">
      <c r="A450" s="29" t="s">
        <v>16</v>
      </c>
      <c r="B450" s="2" t="s">
        <v>30</v>
      </c>
      <c r="C450" s="39">
        <v>42805.54791666667</v>
      </c>
      <c r="D450" s="10">
        <v>2307.8359999999998</v>
      </c>
      <c r="E450" s="10">
        <v>0.46</v>
      </c>
      <c r="F450" s="10">
        <f t="shared" si="18"/>
        <v>2307.3759999999997</v>
      </c>
      <c r="G450" s="36"/>
    </row>
    <row r="451" spans="1:7" s="52" customFormat="1" ht="12" customHeight="1" x14ac:dyDescent="0.25">
      <c r="A451" s="29" t="s">
        <v>16</v>
      </c>
      <c r="B451" s="2" t="s">
        <v>30</v>
      </c>
      <c r="C451" s="39">
        <v>42834.395833333336</v>
      </c>
      <c r="D451" s="10">
        <v>2307.8359999999998</v>
      </c>
      <c r="E451" s="10">
        <v>0.45200000000000001</v>
      </c>
      <c r="F451" s="10">
        <f t="shared" si="18"/>
        <v>2307.3839999999996</v>
      </c>
      <c r="G451" s="36"/>
    </row>
    <row r="452" spans="1:7" s="52" customFormat="1" ht="12" customHeight="1" x14ac:dyDescent="0.25">
      <c r="A452" s="29" t="s">
        <v>16</v>
      </c>
      <c r="B452" s="2" t="s">
        <v>30</v>
      </c>
      <c r="C452" s="13">
        <v>42858.697916666664</v>
      </c>
      <c r="D452" s="10">
        <v>2307.8359999999998</v>
      </c>
      <c r="E452" s="10">
        <v>0.45500000000000002</v>
      </c>
      <c r="F452" s="10">
        <f t="shared" si="18"/>
        <v>2307.3809999999999</v>
      </c>
      <c r="G452" s="36"/>
    </row>
    <row r="453" spans="1:7" s="52" customFormat="1" ht="12" customHeight="1" x14ac:dyDescent="0.25">
      <c r="A453" s="29" t="s">
        <v>16</v>
      </c>
      <c r="B453" s="2" t="s">
        <v>30</v>
      </c>
      <c r="C453" s="13">
        <v>42901.470833333333</v>
      </c>
      <c r="D453" s="10">
        <v>2307.8359999999998</v>
      </c>
      <c r="E453" s="10">
        <v>0.435</v>
      </c>
      <c r="F453" s="10">
        <f t="shared" si="18"/>
        <v>2307.4009999999998</v>
      </c>
      <c r="G453" s="36"/>
    </row>
    <row r="454" spans="1:7" s="52" customFormat="1" ht="12" customHeight="1" x14ac:dyDescent="0.25">
      <c r="A454" s="29" t="s">
        <v>16</v>
      </c>
      <c r="B454" s="2" t="s">
        <v>30</v>
      </c>
      <c r="C454" s="13">
        <v>42933.587500000001</v>
      </c>
      <c r="D454" s="10">
        <v>2307.8359999999998</v>
      </c>
      <c r="E454" s="10">
        <v>0.42799999999999999</v>
      </c>
      <c r="F454" s="10">
        <f t="shared" si="18"/>
        <v>2307.4079999999999</v>
      </c>
      <c r="G454" s="36"/>
    </row>
    <row r="455" spans="1:7" s="52" customFormat="1" ht="12" customHeight="1" x14ac:dyDescent="0.25">
      <c r="A455" s="29" t="s">
        <v>16</v>
      </c>
      <c r="B455" s="2" t="s">
        <v>30</v>
      </c>
      <c r="C455" s="13">
        <v>42968.672222222223</v>
      </c>
      <c r="D455" s="10">
        <v>2307.8359999999998</v>
      </c>
      <c r="E455" s="10">
        <v>0.42899999999999999</v>
      </c>
      <c r="F455" s="10">
        <f t="shared" si="18"/>
        <v>2307.4069999999997</v>
      </c>
      <c r="G455" s="36"/>
    </row>
    <row r="456" spans="1:7" s="52" customFormat="1" ht="12" x14ac:dyDescent="0.25">
      <c r="A456" s="29" t="s">
        <v>16</v>
      </c>
      <c r="B456" s="2" t="s">
        <v>30</v>
      </c>
      <c r="C456" s="13">
        <v>43003.387499999997</v>
      </c>
      <c r="D456" s="10">
        <v>2307.8359999999998</v>
      </c>
      <c r="E456" s="10">
        <v>0.436</v>
      </c>
      <c r="F456" s="10">
        <f t="shared" si="18"/>
        <v>2307.3999999999996</v>
      </c>
      <c r="G456" s="36"/>
    </row>
    <row r="457" spans="1:7" s="52" customFormat="1" ht="12" customHeight="1" x14ac:dyDescent="0.25">
      <c r="A457" s="29" t="s">
        <v>16</v>
      </c>
      <c r="B457" s="2" t="s">
        <v>30</v>
      </c>
      <c r="C457" s="13">
        <v>43024.568749999999</v>
      </c>
      <c r="D457" s="10">
        <v>2307.8359999999998</v>
      </c>
      <c r="E457" s="10">
        <v>0.435</v>
      </c>
      <c r="F457" s="10">
        <f t="shared" si="18"/>
        <v>2307.4009999999998</v>
      </c>
      <c r="G457" s="36"/>
    </row>
    <row r="458" spans="1:7" s="52" customFormat="1" ht="12" customHeight="1" x14ac:dyDescent="0.25">
      <c r="A458" s="29" t="s">
        <v>16</v>
      </c>
      <c r="B458" s="2" t="s">
        <v>30</v>
      </c>
      <c r="C458" s="13">
        <v>43055.715277777781</v>
      </c>
      <c r="D458" s="10">
        <v>2307.8359999999998</v>
      </c>
      <c r="E458" s="10">
        <v>0.44</v>
      </c>
      <c r="F458" s="10">
        <f t="shared" si="18"/>
        <v>2307.3959999999997</v>
      </c>
      <c r="G458" s="36"/>
    </row>
    <row r="459" spans="1:7" s="52" customFormat="1" ht="12" customHeight="1" x14ac:dyDescent="0.25">
      <c r="A459" s="29" t="s">
        <v>16</v>
      </c>
      <c r="B459" s="2" t="s">
        <v>30</v>
      </c>
      <c r="C459" s="13">
        <v>43070.406944444447</v>
      </c>
      <c r="D459" s="10">
        <v>2307.8359999999998</v>
      </c>
      <c r="E459" s="10">
        <v>0.441</v>
      </c>
      <c r="F459" s="10">
        <f t="shared" si="18"/>
        <v>2307.395</v>
      </c>
      <c r="G459" s="36"/>
    </row>
    <row r="460" spans="1:7" s="52" customFormat="1" ht="12" customHeight="1" x14ac:dyDescent="0.25">
      <c r="A460" s="29" t="s">
        <v>16</v>
      </c>
      <c r="B460" s="2" t="s">
        <v>30</v>
      </c>
      <c r="C460" s="58">
        <v>43102.626388888886</v>
      </c>
      <c r="D460" s="10">
        <v>2307.8359999999998</v>
      </c>
      <c r="E460" s="10">
        <v>0.44</v>
      </c>
      <c r="F460" s="10">
        <f t="shared" si="18"/>
        <v>2307.3959999999997</v>
      </c>
      <c r="G460" s="36"/>
    </row>
    <row r="461" spans="1:7" s="52" customFormat="1" ht="12" customHeight="1" x14ac:dyDescent="0.25">
      <c r="A461" s="29" t="s">
        <v>16</v>
      </c>
      <c r="B461" s="2" t="s">
        <v>30</v>
      </c>
      <c r="C461" s="58">
        <v>43142.410416666666</v>
      </c>
      <c r="D461" s="10">
        <v>2307.8359999999998</v>
      </c>
      <c r="E461" s="10">
        <v>0.441</v>
      </c>
      <c r="F461" s="10">
        <f t="shared" si="18"/>
        <v>2307.395</v>
      </c>
      <c r="G461" s="36"/>
    </row>
    <row r="462" spans="1:7" s="52" customFormat="1" ht="12" customHeight="1" x14ac:dyDescent="0.25">
      <c r="A462" s="29" t="s">
        <v>16</v>
      </c>
      <c r="B462" s="2" t="s">
        <v>30</v>
      </c>
      <c r="C462" s="58">
        <v>43172.431250000001</v>
      </c>
      <c r="D462" s="10">
        <v>2307.8359999999998</v>
      </c>
      <c r="E462" s="10">
        <v>0.43099999999999999</v>
      </c>
      <c r="F462" s="10">
        <f t="shared" si="18"/>
        <v>2307.4049999999997</v>
      </c>
      <c r="G462" s="36"/>
    </row>
    <row r="463" spans="1:7" s="52" customFormat="1" ht="12" customHeight="1" x14ac:dyDescent="0.25">
      <c r="A463" s="29" t="s">
        <v>16</v>
      </c>
      <c r="B463" s="2" t="s">
        <v>30</v>
      </c>
      <c r="C463" s="58">
        <v>43212.70208333333</v>
      </c>
      <c r="D463" s="10">
        <v>2307.8359999999998</v>
      </c>
      <c r="E463" s="10">
        <v>0.42299999999999999</v>
      </c>
      <c r="F463" s="10">
        <f t="shared" si="18"/>
        <v>2307.413</v>
      </c>
      <c r="G463" s="36"/>
    </row>
    <row r="464" spans="1:7" s="52" customFormat="1" ht="12" customHeight="1" x14ac:dyDescent="0.25">
      <c r="A464" s="29" t="s">
        <v>16</v>
      </c>
      <c r="B464" s="2" t="s">
        <v>30</v>
      </c>
      <c r="C464" s="58">
        <v>43238.631249999999</v>
      </c>
      <c r="D464" s="10">
        <v>2307.8359999999998</v>
      </c>
      <c r="E464" s="10">
        <v>0.41499999999999998</v>
      </c>
      <c r="F464" s="10">
        <f t="shared" si="18"/>
        <v>2307.4209999999998</v>
      </c>
      <c r="G464" s="36"/>
    </row>
    <row r="465" spans="1:7" s="52" customFormat="1" ht="12" customHeight="1" x14ac:dyDescent="0.25">
      <c r="A465" s="29" t="s">
        <v>16</v>
      </c>
      <c r="B465" s="2" t="s">
        <v>30</v>
      </c>
      <c r="C465" s="58">
        <v>43278.659722222219</v>
      </c>
      <c r="D465" s="10">
        <v>2307.8359999999998</v>
      </c>
      <c r="E465" s="10">
        <v>0.4</v>
      </c>
      <c r="F465" s="10">
        <f t="shared" si="18"/>
        <v>2307.4359999999997</v>
      </c>
      <c r="G465" s="36"/>
    </row>
    <row r="466" spans="1:7" s="52" customFormat="1" ht="12" customHeight="1" x14ac:dyDescent="0.25">
      <c r="A466" s="29" t="s">
        <v>16</v>
      </c>
      <c r="B466" s="2" t="s">
        <v>30</v>
      </c>
      <c r="C466" s="13">
        <v>43291</v>
      </c>
      <c r="D466" s="10">
        <v>2307.8359999999998</v>
      </c>
      <c r="E466" s="10">
        <v>0.40200000000000002</v>
      </c>
      <c r="F466" s="10">
        <f t="shared" si="18"/>
        <v>2307.4339999999997</v>
      </c>
      <c r="G466" s="36"/>
    </row>
    <row r="467" spans="1:7" s="52" customFormat="1" ht="12" customHeight="1" x14ac:dyDescent="0.25">
      <c r="A467" s="29" t="s">
        <v>16</v>
      </c>
      <c r="B467" s="2" t="s">
        <v>30</v>
      </c>
      <c r="C467" s="13">
        <v>43319.67083333333</v>
      </c>
      <c r="D467" s="10">
        <v>2307.8359999999998</v>
      </c>
      <c r="E467" s="10">
        <v>0.41099999999999998</v>
      </c>
      <c r="F467" s="10">
        <f t="shared" si="18"/>
        <v>2307.4249999999997</v>
      </c>
      <c r="G467" s="36"/>
    </row>
    <row r="468" spans="1:7" s="52" customFormat="1" ht="12" customHeight="1" x14ac:dyDescent="0.25">
      <c r="A468" s="29" t="s">
        <v>16</v>
      </c>
      <c r="B468" s="2" t="s">
        <v>30</v>
      </c>
      <c r="C468" s="13">
        <v>43369.524305555555</v>
      </c>
      <c r="D468" s="10">
        <v>2307.8359999999998</v>
      </c>
      <c r="E468" s="10">
        <v>0.40400000000000003</v>
      </c>
      <c r="F468" s="10">
        <f t="shared" si="18"/>
        <v>2307.4319999999998</v>
      </c>
      <c r="G468" s="36"/>
    </row>
    <row r="469" spans="1:7" s="52" customFormat="1" ht="12" customHeight="1" x14ac:dyDescent="0.25">
      <c r="A469" s="29" t="s">
        <v>16</v>
      </c>
      <c r="B469" s="2" t="s">
        <v>30</v>
      </c>
      <c r="C469" s="13">
        <v>43384.705555555556</v>
      </c>
      <c r="D469" s="10">
        <v>2307.8359999999998</v>
      </c>
      <c r="E469" s="10">
        <v>0.40100000000000002</v>
      </c>
      <c r="F469" s="10">
        <f t="shared" si="18"/>
        <v>2307.4349999999999</v>
      </c>
      <c r="G469" s="36"/>
    </row>
    <row r="470" spans="1:7" s="52" customFormat="1" ht="12" customHeight="1" x14ac:dyDescent="0.25">
      <c r="A470" s="29" t="s">
        <v>16</v>
      </c>
      <c r="B470" s="2" t="s">
        <v>30</v>
      </c>
      <c r="C470" s="13">
        <v>43419.504861111112</v>
      </c>
      <c r="D470" s="10">
        <v>2307.8359999999998</v>
      </c>
      <c r="E470" s="10">
        <v>0.379</v>
      </c>
      <c r="F470" s="10">
        <f t="shared" si="18"/>
        <v>2307.4569999999999</v>
      </c>
      <c r="G470" s="36"/>
    </row>
    <row r="471" spans="1:7" s="52" customFormat="1" ht="12" customHeight="1" x14ac:dyDescent="0.25">
      <c r="A471" s="29" t="s">
        <v>16</v>
      </c>
      <c r="B471" s="2" t="s">
        <v>30</v>
      </c>
      <c r="C471" s="38">
        <v>43449.40902777778</v>
      </c>
      <c r="D471" s="41">
        <v>2307.8359999999998</v>
      </c>
      <c r="E471" s="42">
        <v>0.42099999999999999</v>
      </c>
      <c r="F471" s="10">
        <f t="shared" si="18"/>
        <v>2307.415</v>
      </c>
      <c r="G471" s="36"/>
    </row>
    <row r="472" spans="1:7" s="52" customFormat="1" ht="12" customHeight="1" x14ac:dyDescent="0.25">
      <c r="A472" s="29" t="s">
        <v>17</v>
      </c>
      <c r="B472" s="2" t="s">
        <v>29</v>
      </c>
      <c r="C472" s="13">
        <v>42491</v>
      </c>
      <c r="D472" s="10">
        <v>2299.6060000000002</v>
      </c>
      <c r="E472" s="10" t="s">
        <v>33</v>
      </c>
      <c r="F472" s="10"/>
      <c r="G472" s="47" t="s">
        <v>40</v>
      </c>
    </row>
    <row r="473" spans="1:7" s="52" customFormat="1" ht="12" customHeight="1" x14ac:dyDescent="0.25">
      <c r="A473" s="29" t="s">
        <v>17</v>
      </c>
      <c r="B473" s="2" t="s">
        <v>29</v>
      </c>
      <c r="C473" s="13">
        <v>42522</v>
      </c>
      <c r="D473" s="10">
        <v>2299.6060000000002</v>
      </c>
      <c r="E473" s="10" t="s">
        <v>33</v>
      </c>
      <c r="F473" s="10"/>
      <c r="G473" s="47" t="s">
        <v>40</v>
      </c>
    </row>
    <row r="474" spans="1:7" s="52" customFormat="1" ht="12" customHeight="1" x14ac:dyDescent="0.25">
      <c r="A474" s="29" t="s">
        <v>17</v>
      </c>
      <c r="B474" s="2" t="s">
        <v>29</v>
      </c>
      <c r="C474" s="13">
        <v>42552</v>
      </c>
      <c r="D474" s="10">
        <v>2299.6060000000002</v>
      </c>
      <c r="E474" s="10" t="s">
        <v>33</v>
      </c>
      <c r="F474" s="10"/>
      <c r="G474" s="47" t="s">
        <v>40</v>
      </c>
    </row>
    <row r="475" spans="1:7" s="52" customFormat="1" ht="12" customHeight="1" x14ac:dyDescent="0.25">
      <c r="A475" s="29" t="s">
        <v>17</v>
      </c>
      <c r="B475" s="2" t="s">
        <v>29</v>
      </c>
      <c r="C475" s="13">
        <v>42583</v>
      </c>
      <c r="D475" s="10">
        <v>2299.6060000000002</v>
      </c>
      <c r="E475" s="10">
        <v>1.1850000000000001</v>
      </c>
      <c r="F475" s="10">
        <f>+D475-E475</f>
        <v>2298.4210000000003</v>
      </c>
      <c r="G475" s="53"/>
    </row>
    <row r="476" spans="1:7" s="52" customFormat="1" ht="12" customHeight="1" x14ac:dyDescent="0.25">
      <c r="A476" s="29" t="s">
        <v>17</v>
      </c>
      <c r="B476" s="2" t="s">
        <v>29</v>
      </c>
      <c r="C476" s="13">
        <v>42614</v>
      </c>
      <c r="D476" s="10">
        <v>2299.6060000000002</v>
      </c>
      <c r="E476" s="10">
        <v>1.224</v>
      </c>
      <c r="F476" s="10">
        <f>+D476-E476</f>
        <v>2298.3820000000001</v>
      </c>
      <c r="G476" s="53"/>
    </row>
    <row r="477" spans="1:7" s="52" customFormat="1" ht="12" customHeight="1" x14ac:dyDescent="0.25">
      <c r="A477" s="29" t="s">
        <v>17</v>
      </c>
      <c r="B477" s="2" t="s">
        <v>29</v>
      </c>
      <c r="C477" s="39">
        <v>42644</v>
      </c>
      <c r="D477" s="10">
        <v>2299.6060000000002</v>
      </c>
      <c r="E477" s="10">
        <v>1.264</v>
      </c>
      <c r="F477" s="10">
        <f>+D477-E477</f>
        <v>2298.3420000000001</v>
      </c>
      <c r="G477" s="53"/>
    </row>
    <row r="478" spans="1:7" s="52" customFormat="1" ht="12" customHeight="1" x14ac:dyDescent="0.25">
      <c r="A478" s="29" t="s">
        <v>17</v>
      </c>
      <c r="B478" s="2" t="s">
        <v>29</v>
      </c>
      <c r="C478" s="39">
        <v>42675</v>
      </c>
      <c r="D478" s="10">
        <v>2299.6060000000002</v>
      </c>
      <c r="E478" s="10" t="s">
        <v>33</v>
      </c>
      <c r="F478" s="10"/>
      <c r="G478" s="47" t="s">
        <v>40</v>
      </c>
    </row>
    <row r="479" spans="1:7" s="52" customFormat="1" ht="12" customHeight="1" x14ac:dyDescent="0.25">
      <c r="A479" s="29" t="s">
        <v>17</v>
      </c>
      <c r="B479" s="2" t="s">
        <v>29</v>
      </c>
      <c r="C479" s="39">
        <v>42705</v>
      </c>
      <c r="D479" s="10">
        <v>2299.6060000000002</v>
      </c>
      <c r="E479" s="10" t="s">
        <v>33</v>
      </c>
      <c r="F479" s="10"/>
      <c r="G479" s="47" t="s">
        <v>40</v>
      </c>
    </row>
    <row r="480" spans="1:7" s="52" customFormat="1" ht="12" customHeight="1" x14ac:dyDescent="0.25">
      <c r="A480" s="29" t="s">
        <v>17</v>
      </c>
      <c r="B480" s="2" t="s">
        <v>29</v>
      </c>
      <c r="C480" s="39">
        <v>42748.4</v>
      </c>
      <c r="D480" s="10">
        <v>2299.6060000000002</v>
      </c>
      <c r="E480" s="10" t="s">
        <v>33</v>
      </c>
      <c r="F480" s="10"/>
      <c r="G480" s="47" t="s">
        <v>40</v>
      </c>
    </row>
    <row r="481" spans="1:7" s="52" customFormat="1" ht="12" customHeight="1" x14ac:dyDescent="0.25">
      <c r="A481" s="29" t="s">
        <v>17</v>
      </c>
      <c r="B481" s="2" t="s">
        <v>29</v>
      </c>
      <c r="C481" s="39">
        <v>42781.5</v>
      </c>
      <c r="D481" s="10">
        <v>2299.6060000000002</v>
      </c>
      <c r="E481" s="10" t="s">
        <v>33</v>
      </c>
      <c r="F481" s="10"/>
      <c r="G481" s="47" t="s">
        <v>40</v>
      </c>
    </row>
    <row r="482" spans="1:7" s="52" customFormat="1" ht="12" customHeight="1" x14ac:dyDescent="0.25">
      <c r="A482" s="29" t="s">
        <v>17</v>
      </c>
      <c r="B482" s="2" t="s">
        <v>29</v>
      </c>
      <c r="C482" s="39">
        <v>42816.6875</v>
      </c>
      <c r="D482" s="10">
        <v>2299.6060000000002</v>
      </c>
      <c r="E482" s="10">
        <v>0.92200000000000004</v>
      </c>
      <c r="F482" s="10">
        <f t="shared" ref="F482:F490" si="19">+D482-E482</f>
        <v>2298.6840000000002</v>
      </c>
      <c r="G482" s="36"/>
    </row>
    <row r="483" spans="1:7" s="52" customFormat="1" ht="12" customHeight="1" x14ac:dyDescent="0.25">
      <c r="A483" s="29" t="s">
        <v>17</v>
      </c>
      <c r="B483" s="2" t="s">
        <v>29</v>
      </c>
      <c r="C483" s="13">
        <v>42833.710416666669</v>
      </c>
      <c r="D483" s="10">
        <v>2299.6060000000002</v>
      </c>
      <c r="E483" s="10">
        <v>0.99</v>
      </c>
      <c r="F483" s="10">
        <f t="shared" si="19"/>
        <v>2298.6160000000004</v>
      </c>
      <c r="G483" s="36"/>
    </row>
    <row r="484" spans="1:7" s="52" customFormat="1" ht="12" customHeight="1" x14ac:dyDescent="0.25">
      <c r="A484" s="29" t="s">
        <v>17</v>
      </c>
      <c r="B484" s="2" t="s">
        <v>29</v>
      </c>
      <c r="C484" s="14">
        <v>42878.720833333333</v>
      </c>
      <c r="D484" s="10">
        <v>2299.6060000000002</v>
      </c>
      <c r="E484" s="10">
        <v>1.069</v>
      </c>
      <c r="F484" s="10">
        <f t="shared" si="19"/>
        <v>2298.5370000000003</v>
      </c>
      <c r="G484" s="36"/>
    </row>
    <row r="485" spans="1:7" s="52" customFormat="1" ht="12" customHeight="1" x14ac:dyDescent="0.25">
      <c r="A485" s="29" t="s">
        <v>17</v>
      </c>
      <c r="B485" s="2" t="s">
        <v>29</v>
      </c>
      <c r="C485" s="14">
        <v>42901.611111111109</v>
      </c>
      <c r="D485" s="10">
        <v>2299.6060000000002</v>
      </c>
      <c r="E485" s="10">
        <v>0.95399999999999996</v>
      </c>
      <c r="F485" s="10">
        <f t="shared" si="19"/>
        <v>2298.652</v>
      </c>
      <c r="G485" s="36"/>
    </row>
    <row r="486" spans="1:7" s="52" customFormat="1" ht="12" customHeight="1" x14ac:dyDescent="0.25">
      <c r="A486" s="29" t="s">
        <v>17</v>
      </c>
      <c r="B486" s="2" t="s">
        <v>29</v>
      </c>
      <c r="C486" s="14">
        <v>42942.65902777778</v>
      </c>
      <c r="D486" s="10">
        <v>2299.6060000000002</v>
      </c>
      <c r="E486" s="10">
        <v>1.026</v>
      </c>
      <c r="F486" s="10">
        <f t="shared" si="19"/>
        <v>2298.5800000000004</v>
      </c>
      <c r="G486" s="36"/>
    </row>
    <row r="487" spans="1:7" s="52" customFormat="1" ht="12" customHeight="1" x14ac:dyDescent="0.25">
      <c r="A487" s="29" t="s">
        <v>17</v>
      </c>
      <c r="B487" s="2" t="s">
        <v>29</v>
      </c>
      <c r="C487" s="13">
        <v>42968.755555555559</v>
      </c>
      <c r="D487" s="10">
        <v>2299.6060000000002</v>
      </c>
      <c r="E487" s="10">
        <v>1.06</v>
      </c>
      <c r="F487" s="10">
        <f t="shared" si="19"/>
        <v>2298.5460000000003</v>
      </c>
      <c r="G487" s="36"/>
    </row>
    <row r="488" spans="1:7" s="52" customFormat="1" ht="12" customHeight="1" x14ac:dyDescent="0.25">
      <c r="A488" s="29" t="s">
        <v>17</v>
      </c>
      <c r="B488" s="2" t="s">
        <v>29</v>
      </c>
      <c r="C488" s="13">
        <v>42984.509027777778</v>
      </c>
      <c r="D488" s="10">
        <v>2299.6060000000002</v>
      </c>
      <c r="E488" s="10">
        <v>1.08</v>
      </c>
      <c r="F488" s="10">
        <f t="shared" si="19"/>
        <v>2298.5260000000003</v>
      </c>
      <c r="G488" s="36"/>
    </row>
    <row r="489" spans="1:7" s="52" customFormat="1" ht="12" x14ac:dyDescent="0.25">
      <c r="A489" s="34" t="s">
        <v>17</v>
      </c>
      <c r="B489" s="36" t="s">
        <v>29</v>
      </c>
      <c r="C489" s="39">
        <v>43031.76666666667</v>
      </c>
      <c r="D489" s="33">
        <v>2299.6060000000002</v>
      </c>
      <c r="E489" s="33">
        <v>1.1439999999999999</v>
      </c>
      <c r="F489" s="33">
        <f t="shared" si="19"/>
        <v>2298.4620000000004</v>
      </c>
      <c r="G489" s="36"/>
    </row>
    <row r="490" spans="1:7" s="52" customFormat="1" ht="12" x14ac:dyDescent="0.25">
      <c r="A490" s="34" t="s">
        <v>17</v>
      </c>
      <c r="B490" s="36" t="s">
        <v>29</v>
      </c>
      <c r="C490" s="39">
        <v>43054.666666666664</v>
      </c>
      <c r="D490" s="33">
        <v>2299.6060000000002</v>
      </c>
      <c r="E490" s="33">
        <v>1.155</v>
      </c>
      <c r="F490" s="33">
        <f t="shared" si="19"/>
        <v>2298.451</v>
      </c>
      <c r="G490" s="36"/>
    </row>
    <row r="491" spans="1:7" s="52" customFormat="1" ht="12" x14ac:dyDescent="0.25">
      <c r="A491" s="35" t="s">
        <v>17</v>
      </c>
      <c r="B491" s="37" t="s">
        <v>29</v>
      </c>
      <c r="C491" s="39">
        <v>43087.706250000003</v>
      </c>
      <c r="D491" s="33">
        <v>2299.6060000000002</v>
      </c>
      <c r="E491" s="33" t="s">
        <v>33</v>
      </c>
      <c r="F491" s="33"/>
      <c r="G491" s="36" t="s">
        <v>40</v>
      </c>
    </row>
    <row r="492" spans="1:7" s="52" customFormat="1" ht="12" x14ac:dyDescent="0.25">
      <c r="A492" s="34" t="s">
        <v>17</v>
      </c>
      <c r="B492" s="36" t="s">
        <v>29</v>
      </c>
      <c r="C492" s="56">
        <v>43124.738194444442</v>
      </c>
      <c r="D492" s="33">
        <v>2299.6060000000002</v>
      </c>
      <c r="E492" s="33" t="s">
        <v>33</v>
      </c>
      <c r="F492" s="33"/>
      <c r="G492" s="36" t="s">
        <v>40</v>
      </c>
    </row>
    <row r="493" spans="1:7" s="52" customFormat="1" ht="12" x14ac:dyDescent="0.25">
      <c r="A493" s="34" t="s">
        <v>17</v>
      </c>
      <c r="B493" s="36" t="s">
        <v>29</v>
      </c>
      <c r="C493" s="56">
        <v>43144.679166666669</v>
      </c>
      <c r="D493" s="33">
        <v>2299.6060000000002</v>
      </c>
      <c r="E493" s="33" t="s">
        <v>33</v>
      </c>
      <c r="F493" s="33"/>
      <c r="G493" s="36" t="s">
        <v>40</v>
      </c>
    </row>
    <row r="494" spans="1:7" s="52" customFormat="1" ht="12" x14ac:dyDescent="0.25">
      <c r="A494" s="34" t="s">
        <v>17</v>
      </c>
      <c r="B494" s="36" t="s">
        <v>29</v>
      </c>
      <c r="C494" s="62">
        <v>43173.741666666669</v>
      </c>
      <c r="D494" s="32">
        <v>2299.6060000000002</v>
      </c>
      <c r="E494" s="32" t="s">
        <v>33</v>
      </c>
      <c r="F494" s="32"/>
      <c r="G494" s="37" t="s">
        <v>40</v>
      </c>
    </row>
    <row r="495" spans="1:7" s="52" customFormat="1" ht="12" x14ac:dyDescent="0.25">
      <c r="A495" s="34" t="s">
        <v>17</v>
      </c>
      <c r="B495" s="36" t="s">
        <v>29</v>
      </c>
      <c r="C495" s="56">
        <v>43194.767361111109</v>
      </c>
      <c r="D495" s="33">
        <v>2299.6060000000002</v>
      </c>
      <c r="E495" s="33" t="s">
        <v>33</v>
      </c>
      <c r="F495" s="33"/>
      <c r="G495" s="36" t="s">
        <v>40</v>
      </c>
    </row>
    <row r="496" spans="1:7" s="52" customFormat="1" ht="12" x14ac:dyDescent="0.25">
      <c r="A496" s="29" t="s">
        <v>17</v>
      </c>
      <c r="B496" s="2" t="s">
        <v>29</v>
      </c>
      <c r="C496" s="63">
        <v>43236.76666666667</v>
      </c>
      <c r="D496" s="10">
        <v>2299.6060000000002</v>
      </c>
      <c r="E496" s="10" t="s">
        <v>33</v>
      </c>
      <c r="F496" s="10"/>
      <c r="G496" s="36" t="s">
        <v>40</v>
      </c>
    </row>
    <row r="497" spans="1:7" s="52" customFormat="1" ht="12" x14ac:dyDescent="0.25">
      <c r="A497" s="29" t="s">
        <v>17</v>
      </c>
      <c r="B497" s="2" t="s">
        <v>29</v>
      </c>
      <c r="C497" s="63">
        <v>43278.402777777781</v>
      </c>
      <c r="D497" s="10">
        <v>2299.6060000000002</v>
      </c>
      <c r="E497" s="10" t="s">
        <v>33</v>
      </c>
      <c r="F497" s="10"/>
      <c r="G497" s="36" t="s">
        <v>40</v>
      </c>
    </row>
    <row r="498" spans="1:7" s="52" customFormat="1" ht="12" x14ac:dyDescent="0.25">
      <c r="A498" s="29" t="s">
        <v>17</v>
      </c>
      <c r="B498" s="2" t="s">
        <v>29</v>
      </c>
      <c r="C498" s="14">
        <v>43295.536805555559</v>
      </c>
      <c r="D498" s="10">
        <v>2299.6060000000002</v>
      </c>
      <c r="E498" s="10" t="s">
        <v>33</v>
      </c>
      <c r="F498" s="10"/>
      <c r="G498" s="36" t="s">
        <v>40</v>
      </c>
    </row>
    <row r="499" spans="1:7" s="52" customFormat="1" ht="12" x14ac:dyDescent="0.25">
      <c r="A499" s="35" t="s">
        <v>17</v>
      </c>
      <c r="B499" s="37" t="s">
        <v>29</v>
      </c>
      <c r="C499" s="40">
        <v>43323.498611111114</v>
      </c>
      <c r="D499" s="32">
        <v>2299.6060000000002</v>
      </c>
      <c r="E499" s="32">
        <v>1.2689999999999999</v>
      </c>
      <c r="F499" s="32">
        <f>D499-E499</f>
        <v>2298.3370000000004</v>
      </c>
      <c r="G499" s="37"/>
    </row>
    <row r="500" spans="1:7" s="52" customFormat="1" ht="12" x14ac:dyDescent="0.25">
      <c r="A500" s="29" t="s">
        <v>17</v>
      </c>
      <c r="B500" s="2" t="s">
        <v>29</v>
      </c>
      <c r="C500" s="14">
        <v>43372.493055555555</v>
      </c>
      <c r="D500" s="10">
        <v>2299.6060000000002</v>
      </c>
      <c r="E500" s="10">
        <v>1.3220000000000001</v>
      </c>
      <c r="F500" s="10">
        <f>D500-E500</f>
        <v>2298.2840000000001</v>
      </c>
      <c r="G500" s="36"/>
    </row>
    <row r="501" spans="1:7" s="52" customFormat="1" ht="12" x14ac:dyDescent="0.25">
      <c r="A501" s="35" t="s">
        <v>17</v>
      </c>
      <c r="B501" s="37" t="s">
        <v>29</v>
      </c>
      <c r="C501" s="40">
        <v>43385.632638888892</v>
      </c>
      <c r="D501" s="32">
        <v>2299.6060000000002</v>
      </c>
      <c r="E501" s="32">
        <v>1.331</v>
      </c>
      <c r="F501" s="32">
        <f>D501-E501</f>
        <v>2298.2750000000001</v>
      </c>
      <c r="G501" s="37"/>
    </row>
    <row r="502" spans="1:7" s="52" customFormat="1" ht="12" x14ac:dyDescent="0.25">
      <c r="A502" s="29" t="s">
        <v>17</v>
      </c>
      <c r="B502" s="2" t="s">
        <v>29</v>
      </c>
      <c r="C502" s="14">
        <v>43411.720833333333</v>
      </c>
      <c r="D502" s="10">
        <v>2299.6060000000002</v>
      </c>
      <c r="E502" s="10" t="s">
        <v>33</v>
      </c>
      <c r="F502" s="10"/>
      <c r="G502" s="64" t="s">
        <v>40</v>
      </c>
    </row>
    <row r="503" spans="1:7" s="52" customFormat="1" ht="12" x14ac:dyDescent="0.25">
      <c r="A503" s="29" t="s">
        <v>17</v>
      </c>
      <c r="B503" s="2" t="s">
        <v>29</v>
      </c>
      <c r="C503" s="43">
        <v>43438.506944444445</v>
      </c>
      <c r="D503" s="41">
        <v>2299.6060000000002</v>
      </c>
      <c r="E503" s="6" t="s">
        <v>33</v>
      </c>
      <c r="F503" s="41"/>
      <c r="G503" s="53" t="s">
        <v>41</v>
      </c>
    </row>
    <row r="504" spans="1:7" ht="12" x14ac:dyDescent="0.2">
      <c r="G504" s="48"/>
    </row>
    <row r="505" spans="1:7" ht="12" x14ac:dyDescent="0.2">
      <c r="G505" s="48"/>
    </row>
    <row r="506" spans="1:7" ht="12" x14ac:dyDescent="0.2">
      <c r="G506" s="48"/>
    </row>
    <row r="507" spans="1:7" ht="12" x14ac:dyDescent="0.2">
      <c r="G507" s="48"/>
    </row>
    <row r="508" spans="1:7" ht="12" x14ac:dyDescent="0.2">
      <c r="G508" s="48"/>
    </row>
    <row r="509" spans="1:7" ht="12" x14ac:dyDescent="0.2">
      <c r="G509" s="48"/>
    </row>
    <row r="510" spans="1:7" ht="12" x14ac:dyDescent="0.2">
      <c r="G510" s="48"/>
    </row>
    <row r="511" spans="1:7" ht="12" x14ac:dyDescent="0.2">
      <c r="G511" s="48"/>
    </row>
    <row r="512" spans="1:7" ht="12" x14ac:dyDescent="0.2">
      <c r="G512" s="48"/>
    </row>
    <row r="513" spans="7:7" ht="12" x14ac:dyDescent="0.2">
      <c r="G513" s="48"/>
    </row>
    <row r="514" spans="7:7" ht="12" x14ac:dyDescent="0.2">
      <c r="G514" s="48"/>
    </row>
    <row r="515" spans="7:7" ht="12" x14ac:dyDescent="0.2">
      <c r="G515" s="48"/>
    </row>
    <row r="516" spans="7:7" ht="12" x14ac:dyDescent="0.2">
      <c r="G516" s="48"/>
    </row>
    <row r="517" spans="7:7" ht="12" x14ac:dyDescent="0.2">
      <c r="G517" s="48"/>
    </row>
    <row r="518" spans="7:7" ht="12" x14ac:dyDescent="0.2">
      <c r="G518" s="48"/>
    </row>
    <row r="519" spans="7:7" ht="12" x14ac:dyDescent="0.2">
      <c r="G519" s="48"/>
    </row>
    <row r="520" spans="7:7" ht="12" x14ac:dyDescent="0.2">
      <c r="G520" s="48"/>
    </row>
    <row r="521" spans="7:7" ht="12" x14ac:dyDescent="0.2">
      <c r="G521" s="48"/>
    </row>
  </sheetData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&amp;C&amp;"Arial,Normal"&amp;8
Anexo D-1: Registro Limnímetros</oddHeader>
    <oddFooter>&amp;C&amp;"Arial,Normal"&amp;P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view="pageBreakPreview" zoomScale="130" zoomScaleNormal="130" zoomScaleSheetLayoutView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1" sqref="C31"/>
    </sheetView>
  </sheetViews>
  <sheetFormatPr baseColWidth="10" defaultColWidth="10.85546875" defaultRowHeight="12" x14ac:dyDescent="0.2"/>
  <cols>
    <col min="1" max="1" width="9.7109375" style="9" customWidth="1"/>
    <col min="2" max="2" width="10.85546875" style="9" customWidth="1"/>
    <col min="3" max="3" width="14.7109375" style="9" bestFit="1" customWidth="1"/>
    <col min="4" max="4" width="24.85546875" style="9" customWidth="1"/>
    <col min="5" max="5" width="18.140625" style="9" customWidth="1"/>
    <col min="6" max="6" width="22.5703125" style="9" customWidth="1"/>
    <col min="7" max="16384" width="10.85546875" style="9"/>
  </cols>
  <sheetData>
    <row r="1" spans="1:6" x14ac:dyDescent="0.2">
      <c r="A1" s="27" t="s">
        <v>32</v>
      </c>
      <c r="B1" s="16" t="s">
        <v>0</v>
      </c>
      <c r="C1" s="16" t="s">
        <v>1</v>
      </c>
      <c r="D1" s="17" t="s">
        <v>34</v>
      </c>
      <c r="E1" s="15" t="s">
        <v>26</v>
      </c>
      <c r="F1" s="15" t="s">
        <v>27</v>
      </c>
    </row>
    <row r="2" spans="1:6" x14ac:dyDescent="0.2">
      <c r="A2" s="28" t="s">
        <v>18</v>
      </c>
      <c r="B2" s="5" t="s">
        <v>29</v>
      </c>
      <c r="C2" s="13">
        <v>42522</v>
      </c>
      <c r="D2" s="11">
        <v>2299.4720000000002</v>
      </c>
      <c r="E2" s="11">
        <v>0.59299999999999997</v>
      </c>
      <c r="F2" s="12">
        <f t="shared" ref="F2:F30" si="0">D2-E2</f>
        <v>2298.8790000000004</v>
      </c>
    </row>
    <row r="3" spans="1:6" x14ac:dyDescent="0.2">
      <c r="A3" s="29" t="s">
        <v>18</v>
      </c>
      <c r="B3" s="2" t="s">
        <v>29</v>
      </c>
      <c r="C3" s="14">
        <v>42552</v>
      </c>
      <c r="D3" s="10">
        <v>2299.4720000000002</v>
      </c>
      <c r="E3" s="10">
        <v>0.58699999999999997</v>
      </c>
      <c r="F3" s="8">
        <f t="shared" si="0"/>
        <v>2298.8850000000002</v>
      </c>
    </row>
    <row r="4" spans="1:6" x14ac:dyDescent="0.2">
      <c r="A4" s="29" t="s">
        <v>18</v>
      </c>
      <c r="B4" s="2" t="s">
        <v>29</v>
      </c>
      <c r="C4" s="14">
        <v>42583</v>
      </c>
      <c r="D4" s="10">
        <v>2299.4720000000002</v>
      </c>
      <c r="E4" s="10">
        <v>0.59299999999999997</v>
      </c>
      <c r="F4" s="8">
        <f t="shared" si="0"/>
        <v>2298.8790000000004</v>
      </c>
    </row>
    <row r="5" spans="1:6" x14ac:dyDescent="0.2">
      <c r="A5" s="29" t="s">
        <v>18</v>
      </c>
      <c r="B5" s="2" t="s">
        <v>29</v>
      </c>
      <c r="C5" s="14">
        <v>42614</v>
      </c>
      <c r="D5" s="10">
        <v>2299.4720000000002</v>
      </c>
      <c r="E5" s="10">
        <v>0.60199999999999998</v>
      </c>
      <c r="F5" s="8">
        <f t="shared" si="0"/>
        <v>2298.8700000000003</v>
      </c>
    </row>
    <row r="6" spans="1:6" x14ac:dyDescent="0.2">
      <c r="A6" s="29" t="s">
        <v>18</v>
      </c>
      <c r="B6" s="2" t="s">
        <v>29</v>
      </c>
      <c r="C6" s="14">
        <v>42644</v>
      </c>
      <c r="D6" s="10">
        <v>2299.4720000000002</v>
      </c>
      <c r="E6" s="10">
        <v>0.60499999999999998</v>
      </c>
      <c r="F6" s="25">
        <f t="shared" si="0"/>
        <v>2298.8670000000002</v>
      </c>
    </row>
    <row r="7" spans="1:6" x14ac:dyDescent="0.2">
      <c r="A7" s="29" t="s">
        <v>18</v>
      </c>
      <c r="B7" s="2" t="s">
        <v>29</v>
      </c>
      <c r="C7" s="14">
        <v>42675</v>
      </c>
      <c r="D7" s="10">
        <v>2299.4720000000002</v>
      </c>
      <c r="E7" s="10" t="s">
        <v>19</v>
      </c>
      <c r="F7" s="25">
        <f t="shared" si="0"/>
        <v>2298.86</v>
      </c>
    </row>
    <row r="8" spans="1:6" x14ac:dyDescent="0.2">
      <c r="A8" s="29" t="s">
        <v>18</v>
      </c>
      <c r="B8" s="2" t="s">
        <v>29</v>
      </c>
      <c r="C8" s="14">
        <v>42705</v>
      </c>
      <c r="D8" s="10">
        <v>2299.4720000000002</v>
      </c>
      <c r="E8" s="10">
        <v>0.60499999999999998</v>
      </c>
      <c r="F8" s="25">
        <f t="shared" si="0"/>
        <v>2298.8670000000002</v>
      </c>
    </row>
    <row r="9" spans="1:6" x14ac:dyDescent="0.2">
      <c r="A9" s="29" t="s">
        <v>18</v>
      </c>
      <c r="B9" s="2" t="s">
        <v>29</v>
      </c>
      <c r="C9" s="14">
        <v>42751.5</v>
      </c>
      <c r="D9" s="10">
        <v>2299.4720000000002</v>
      </c>
      <c r="E9" s="10">
        <v>0.60899999999999999</v>
      </c>
      <c r="F9" s="25">
        <f t="shared" si="0"/>
        <v>2298.8630000000003</v>
      </c>
    </row>
    <row r="10" spans="1:6" x14ac:dyDescent="0.2">
      <c r="A10" s="29" t="s">
        <v>18</v>
      </c>
      <c r="B10" s="2" t="s">
        <v>29</v>
      </c>
      <c r="C10" s="14">
        <v>42775.668749999997</v>
      </c>
      <c r="D10" s="10">
        <v>2299.4720000000002</v>
      </c>
      <c r="E10" s="10">
        <v>0.59499999999999997</v>
      </c>
      <c r="F10" s="25">
        <f t="shared" si="0"/>
        <v>2298.8770000000004</v>
      </c>
    </row>
    <row r="11" spans="1:6" x14ac:dyDescent="0.2">
      <c r="A11" s="29" t="s">
        <v>18</v>
      </c>
      <c r="B11" s="2" t="s">
        <v>29</v>
      </c>
      <c r="C11" s="14">
        <v>42823.756944444445</v>
      </c>
      <c r="D11" s="10">
        <v>2299.4720000000002</v>
      </c>
      <c r="E11" s="10">
        <v>0.57199999999999995</v>
      </c>
      <c r="F11" s="25">
        <f t="shared" si="0"/>
        <v>2298.9</v>
      </c>
    </row>
    <row r="12" spans="1:6" x14ac:dyDescent="0.2">
      <c r="A12" s="29" t="s">
        <v>18</v>
      </c>
      <c r="B12" s="2" t="s">
        <v>29</v>
      </c>
      <c r="C12" s="14">
        <v>42833.509722222225</v>
      </c>
      <c r="D12" s="10">
        <v>2299.4720000000002</v>
      </c>
      <c r="E12" s="10">
        <v>0.57899999999999996</v>
      </c>
      <c r="F12" s="25">
        <f t="shared" si="0"/>
        <v>2298.893</v>
      </c>
    </row>
    <row r="13" spans="1:6" x14ac:dyDescent="0.2">
      <c r="A13" s="29" t="s">
        <v>18</v>
      </c>
      <c r="B13" s="2" t="s">
        <v>29</v>
      </c>
      <c r="C13" s="14">
        <v>42866.427777777775</v>
      </c>
      <c r="D13" s="10">
        <v>2299.4720000000002</v>
      </c>
      <c r="E13" s="10">
        <v>0.57999999999999996</v>
      </c>
      <c r="F13" s="25">
        <f t="shared" si="0"/>
        <v>2298.8920000000003</v>
      </c>
    </row>
    <row r="14" spans="1:6" x14ac:dyDescent="0.2">
      <c r="A14" s="29" t="s">
        <v>18</v>
      </c>
      <c r="B14" s="2" t="s">
        <v>29</v>
      </c>
      <c r="C14" s="14">
        <v>42903.395833333336</v>
      </c>
      <c r="D14" s="10">
        <v>2299.4720000000002</v>
      </c>
      <c r="E14" s="10">
        <v>0.56499999999999995</v>
      </c>
      <c r="F14" s="25">
        <f t="shared" si="0"/>
        <v>2298.9070000000002</v>
      </c>
    </row>
    <row r="15" spans="1:6" x14ac:dyDescent="0.2">
      <c r="A15" s="29" t="s">
        <v>18</v>
      </c>
      <c r="B15" s="2" t="s">
        <v>29</v>
      </c>
      <c r="C15" s="14">
        <v>42942.614583333336</v>
      </c>
      <c r="D15" s="10">
        <v>2299.4720000000002</v>
      </c>
      <c r="E15" s="10">
        <v>0.56899999999999995</v>
      </c>
      <c r="F15" s="25">
        <f t="shared" si="0"/>
        <v>2298.9030000000002</v>
      </c>
    </row>
    <row r="16" spans="1:6" x14ac:dyDescent="0.2">
      <c r="A16" s="29" t="s">
        <v>18</v>
      </c>
      <c r="B16" s="2" t="s">
        <v>29</v>
      </c>
      <c r="C16" s="14">
        <v>42971.607638888891</v>
      </c>
      <c r="D16" s="10">
        <v>2299.4720000000002</v>
      </c>
      <c r="E16" s="10">
        <v>0.56999999999999995</v>
      </c>
      <c r="F16" s="25">
        <f t="shared" si="0"/>
        <v>2298.902</v>
      </c>
    </row>
    <row r="17" spans="1:6" x14ac:dyDescent="0.2">
      <c r="A17" s="29" t="s">
        <v>18</v>
      </c>
      <c r="B17" s="2" t="s">
        <v>29</v>
      </c>
      <c r="C17" s="14">
        <v>43005.686805555553</v>
      </c>
      <c r="D17" s="10">
        <v>2299.4720000000002</v>
      </c>
      <c r="E17" s="10">
        <v>0.58399999999999996</v>
      </c>
      <c r="F17" s="25">
        <f t="shared" si="0"/>
        <v>2298.8880000000004</v>
      </c>
    </row>
    <row r="18" spans="1:6" x14ac:dyDescent="0.2">
      <c r="A18" s="29" t="s">
        <v>18</v>
      </c>
      <c r="B18" s="2" t="s">
        <v>29</v>
      </c>
      <c r="C18" s="14">
        <v>43030.522222222222</v>
      </c>
      <c r="D18" s="10">
        <v>2299.4720000000002</v>
      </c>
      <c r="E18" s="10">
        <v>0.59</v>
      </c>
      <c r="F18" s="25">
        <f t="shared" si="0"/>
        <v>2298.8820000000001</v>
      </c>
    </row>
    <row r="19" spans="1:6" x14ac:dyDescent="0.2">
      <c r="A19" s="29" t="s">
        <v>18</v>
      </c>
      <c r="B19" s="2" t="s">
        <v>29</v>
      </c>
      <c r="C19" s="14">
        <v>43068.534722222219</v>
      </c>
      <c r="D19" s="10">
        <v>2299.4720000000002</v>
      </c>
      <c r="E19" s="10">
        <v>0.59599999999999997</v>
      </c>
      <c r="F19" s="25">
        <f t="shared" si="0"/>
        <v>2298.8760000000002</v>
      </c>
    </row>
    <row r="20" spans="1:6" x14ac:dyDescent="0.2">
      <c r="A20" s="29" t="s">
        <v>18</v>
      </c>
      <c r="B20" s="2" t="s">
        <v>29</v>
      </c>
      <c r="C20" s="14">
        <v>43083.611805555556</v>
      </c>
      <c r="D20" s="10">
        <v>2299.4720000000002</v>
      </c>
      <c r="E20" s="10">
        <v>0.59</v>
      </c>
      <c r="F20" s="25">
        <f t="shared" si="0"/>
        <v>2298.8820000000001</v>
      </c>
    </row>
    <row r="21" spans="1:6" x14ac:dyDescent="0.2">
      <c r="A21" s="29" t="s">
        <v>18</v>
      </c>
      <c r="B21" s="2" t="s">
        <v>29</v>
      </c>
      <c r="C21" s="23">
        <v>43110.527777777781</v>
      </c>
      <c r="D21" s="10">
        <v>2299.4720000000002</v>
      </c>
      <c r="E21" s="24">
        <v>0.59599999999999997</v>
      </c>
      <c r="F21" s="25">
        <f t="shared" si="0"/>
        <v>2298.8760000000002</v>
      </c>
    </row>
    <row r="22" spans="1:6" x14ac:dyDescent="0.2">
      <c r="A22" s="29" t="s">
        <v>18</v>
      </c>
      <c r="B22" s="2" t="s">
        <v>29</v>
      </c>
      <c r="C22" s="23">
        <v>43156.671527777777</v>
      </c>
      <c r="D22" s="10">
        <v>2299.4720000000002</v>
      </c>
      <c r="E22" s="24">
        <v>0.58899999999999997</v>
      </c>
      <c r="F22" s="25">
        <f t="shared" si="0"/>
        <v>2298.8830000000003</v>
      </c>
    </row>
    <row r="23" spans="1:6" x14ac:dyDescent="0.2">
      <c r="A23" s="29" t="s">
        <v>18</v>
      </c>
      <c r="B23" s="2" t="s">
        <v>29</v>
      </c>
      <c r="C23" s="23">
        <v>43173.643055555556</v>
      </c>
      <c r="D23" s="10">
        <v>2299.4720000000002</v>
      </c>
      <c r="E23" s="24">
        <v>0.58899999999999997</v>
      </c>
      <c r="F23" s="25">
        <f t="shared" si="0"/>
        <v>2298.8830000000003</v>
      </c>
    </row>
    <row r="24" spans="1:6" x14ac:dyDescent="0.2">
      <c r="A24" s="29" t="s">
        <v>18</v>
      </c>
      <c r="B24" s="2" t="s">
        <v>29</v>
      </c>
      <c r="C24" s="23">
        <v>43208.732638888891</v>
      </c>
      <c r="D24" s="10">
        <v>2299.4720000000002</v>
      </c>
      <c r="E24" s="26">
        <v>0.58299999999999996</v>
      </c>
      <c r="F24" s="25">
        <f t="shared" si="0"/>
        <v>2298.8890000000001</v>
      </c>
    </row>
    <row r="25" spans="1:6" x14ac:dyDescent="0.2">
      <c r="A25" s="29" t="s">
        <v>18</v>
      </c>
      <c r="B25" s="2" t="s">
        <v>29</v>
      </c>
      <c r="C25" s="23">
        <v>43236.556944444441</v>
      </c>
      <c r="D25" s="10">
        <v>2299.4720000000002</v>
      </c>
      <c r="E25" s="26">
        <v>0.58899999999999997</v>
      </c>
      <c r="F25" s="25">
        <f t="shared" si="0"/>
        <v>2298.8830000000003</v>
      </c>
    </row>
    <row r="26" spans="1:6" x14ac:dyDescent="0.2">
      <c r="A26" s="29" t="s">
        <v>18</v>
      </c>
      <c r="B26" s="2" t="s">
        <v>29</v>
      </c>
      <c r="C26" s="23">
        <v>43277.711111111108</v>
      </c>
      <c r="D26" s="10">
        <v>2299.4720000000002</v>
      </c>
      <c r="E26" s="10">
        <v>0.59</v>
      </c>
      <c r="F26" s="25">
        <f t="shared" si="0"/>
        <v>2298.8820000000001</v>
      </c>
    </row>
    <row r="27" spans="1:6" x14ac:dyDescent="0.2">
      <c r="A27" s="29" t="s">
        <v>18</v>
      </c>
      <c r="B27" s="2" t="s">
        <v>29</v>
      </c>
      <c r="C27" s="14">
        <v>43310.629861111112</v>
      </c>
      <c r="D27" s="10">
        <v>2299.4720000000002</v>
      </c>
      <c r="E27" s="10">
        <v>0.59599999999999997</v>
      </c>
      <c r="F27" s="25">
        <f t="shared" si="0"/>
        <v>2298.8760000000002</v>
      </c>
    </row>
    <row r="28" spans="1:6" x14ac:dyDescent="0.2">
      <c r="A28" s="29" t="s">
        <v>18</v>
      </c>
      <c r="B28" s="2" t="s">
        <v>29</v>
      </c>
      <c r="C28" s="14">
        <v>43334.510416666664</v>
      </c>
      <c r="D28" s="10">
        <v>2299.4720000000002</v>
      </c>
      <c r="E28" s="10">
        <v>0.60399999999999998</v>
      </c>
      <c r="F28" s="25">
        <f t="shared" si="0"/>
        <v>2298.8680000000004</v>
      </c>
    </row>
    <row r="29" spans="1:6" x14ac:dyDescent="0.2">
      <c r="A29" s="29" t="s">
        <v>18</v>
      </c>
      <c r="B29" s="2" t="s">
        <v>29</v>
      </c>
      <c r="C29" s="14">
        <v>43372.390277777777</v>
      </c>
      <c r="D29" s="10">
        <v>2299.4720000000002</v>
      </c>
      <c r="E29" s="10">
        <v>0.622</v>
      </c>
      <c r="F29" s="25">
        <f t="shared" si="0"/>
        <v>2298.8500000000004</v>
      </c>
    </row>
    <row r="30" spans="1:6" x14ac:dyDescent="0.2">
      <c r="A30" s="29" t="s">
        <v>18</v>
      </c>
      <c r="B30" s="2" t="s">
        <v>29</v>
      </c>
      <c r="C30" s="14">
        <v>43397.581944444442</v>
      </c>
      <c r="D30" s="10">
        <v>2299.4720000000002</v>
      </c>
      <c r="E30" s="32">
        <v>0.621</v>
      </c>
      <c r="F30" s="31">
        <f t="shared" si="0"/>
        <v>2298.8510000000001</v>
      </c>
    </row>
    <row r="31" spans="1:6" x14ac:dyDescent="0.2">
      <c r="A31" s="29" t="s">
        <v>18</v>
      </c>
      <c r="B31" s="2" t="s">
        <v>29</v>
      </c>
      <c r="C31" s="14">
        <v>43411.542361111111</v>
      </c>
      <c r="D31" s="10">
        <v>2299.4720000000002</v>
      </c>
      <c r="E31" s="10">
        <v>0.61</v>
      </c>
      <c r="F31" s="33">
        <v>2298.8620000000001</v>
      </c>
    </row>
    <row r="32" spans="1:6" x14ac:dyDescent="0.2">
      <c r="A32" s="29" t="s">
        <v>18</v>
      </c>
      <c r="B32" s="2" t="s">
        <v>29</v>
      </c>
      <c r="C32" s="14">
        <v>43451.742361111108</v>
      </c>
      <c r="D32" s="10">
        <v>2299.4720000000002</v>
      </c>
      <c r="E32" s="10">
        <v>0.6</v>
      </c>
      <c r="F32" s="33">
        <v>2298.8720000000003</v>
      </c>
    </row>
    <row r="33" spans="1:6" x14ac:dyDescent="0.2">
      <c r="A33" s="29" t="s">
        <v>20</v>
      </c>
      <c r="B33" s="2" t="s">
        <v>29</v>
      </c>
      <c r="C33" s="14">
        <v>42522</v>
      </c>
      <c r="D33" s="10">
        <v>2299.453</v>
      </c>
      <c r="E33" s="10">
        <v>0.55500000000000005</v>
      </c>
      <c r="F33" s="33">
        <f t="shared" ref="F33:F61" si="1">D33-E33</f>
        <v>2298.8980000000001</v>
      </c>
    </row>
    <row r="34" spans="1:6" x14ac:dyDescent="0.2">
      <c r="A34" s="29" t="s">
        <v>20</v>
      </c>
      <c r="B34" s="2" t="s">
        <v>29</v>
      </c>
      <c r="C34" s="14">
        <v>42552</v>
      </c>
      <c r="D34" s="10">
        <v>2299.453</v>
      </c>
      <c r="E34" s="10">
        <v>0.55100000000000005</v>
      </c>
      <c r="F34" s="33">
        <f t="shared" si="1"/>
        <v>2298.902</v>
      </c>
    </row>
    <row r="35" spans="1:6" x14ac:dyDescent="0.2">
      <c r="A35" s="29" t="s">
        <v>20</v>
      </c>
      <c r="B35" s="2" t="s">
        <v>29</v>
      </c>
      <c r="C35" s="14">
        <v>42583</v>
      </c>
      <c r="D35" s="10">
        <v>2299.453</v>
      </c>
      <c r="E35" s="10">
        <v>0.55900000000000005</v>
      </c>
      <c r="F35" s="33">
        <f t="shared" si="1"/>
        <v>2298.8939999999998</v>
      </c>
    </row>
    <row r="36" spans="1:6" x14ac:dyDescent="0.2">
      <c r="A36" s="29" t="s">
        <v>20</v>
      </c>
      <c r="B36" s="2" t="s">
        <v>29</v>
      </c>
      <c r="C36" s="14">
        <v>42614</v>
      </c>
      <c r="D36" s="10">
        <v>2299.453</v>
      </c>
      <c r="E36" s="10">
        <v>0.57199999999999995</v>
      </c>
      <c r="F36" s="33">
        <f t="shared" si="1"/>
        <v>2298.8809999999999</v>
      </c>
    </row>
    <row r="37" spans="1:6" x14ac:dyDescent="0.2">
      <c r="A37" s="29" t="s">
        <v>20</v>
      </c>
      <c r="B37" s="2" t="s">
        <v>29</v>
      </c>
      <c r="C37" s="14">
        <v>42644</v>
      </c>
      <c r="D37" s="10">
        <v>2299.453</v>
      </c>
      <c r="E37" s="10">
        <v>0.58199999999999996</v>
      </c>
      <c r="F37" s="33">
        <f t="shared" si="1"/>
        <v>2298.8710000000001</v>
      </c>
    </row>
    <row r="38" spans="1:6" x14ac:dyDescent="0.2">
      <c r="A38" s="29" t="s">
        <v>20</v>
      </c>
      <c r="B38" s="2" t="s">
        <v>29</v>
      </c>
      <c r="C38" s="14">
        <v>42675</v>
      </c>
      <c r="D38" s="10">
        <v>2299.453</v>
      </c>
      <c r="E38" s="10" t="s">
        <v>21</v>
      </c>
      <c r="F38" s="33">
        <f t="shared" si="1"/>
        <v>2298.8649999999998</v>
      </c>
    </row>
    <row r="39" spans="1:6" x14ac:dyDescent="0.2">
      <c r="A39" s="29" t="s">
        <v>20</v>
      </c>
      <c r="B39" s="2" t="s">
        <v>29</v>
      </c>
      <c r="C39" s="14">
        <v>42705</v>
      </c>
      <c r="D39" s="10">
        <v>2299.453</v>
      </c>
      <c r="E39" s="10">
        <v>0.59</v>
      </c>
      <c r="F39" s="33">
        <f t="shared" si="1"/>
        <v>2298.8629999999998</v>
      </c>
    </row>
    <row r="40" spans="1:6" x14ac:dyDescent="0.2">
      <c r="A40" s="29" t="s">
        <v>20</v>
      </c>
      <c r="B40" s="2" t="s">
        <v>29</v>
      </c>
      <c r="C40" s="14">
        <v>42751.5</v>
      </c>
      <c r="D40" s="10">
        <v>2299.453</v>
      </c>
      <c r="E40" s="10">
        <v>0.60699999999999998</v>
      </c>
      <c r="F40" s="33">
        <f t="shared" si="1"/>
        <v>2298.846</v>
      </c>
    </row>
    <row r="41" spans="1:6" x14ac:dyDescent="0.2">
      <c r="A41" s="29" t="s">
        <v>20</v>
      </c>
      <c r="B41" s="2" t="s">
        <v>29</v>
      </c>
      <c r="C41" s="14">
        <v>42775.669444444444</v>
      </c>
      <c r="D41" s="10">
        <v>2299.453</v>
      </c>
      <c r="E41" s="10">
        <v>0.59499999999999997</v>
      </c>
      <c r="F41" s="33">
        <f t="shared" si="1"/>
        <v>2298.8580000000002</v>
      </c>
    </row>
    <row r="42" spans="1:6" x14ac:dyDescent="0.2">
      <c r="A42" s="29" t="s">
        <v>20</v>
      </c>
      <c r="B42" s="2" t="s">
        <v>29</v>
      </c>
      <c r="C42" s="14">
        <v>42823.756944444445</v>
      </c>
      <c r="D42" s="10">
        <v>2299.453</v>
      </c>
      <c r="E42" s="10">
        <v>0.57399999999999995</v>
      </c>
      <c r="F42" s="33">
        <f t="shared" si="1"/>
        <v>2298.8789999999999</v>
      </c>
    </row>
    <row r="43" spans="1:6" x14ac:dyDescent="0.2">
      <c r="A43" s="29" t="s">
        <v>20</v>
      </c>
      <c r="B43" s="2" t="s">
        <v>29</v>
      </c>
      <c r="C43" s="14">
        <v>42833.510416666664</v>
      </c>
      <c r="D43" s="10">
        <v>2299.453</v>
      </c>
      <c r="E43" s="10">
        <v>0.57899999999999996</v>
      </c>
      <c r="F43" s="33">
        <f t="shared" si="1"/>
        <v>2298.8739999999998</v>
      </c>
    </row>
    <row r="44" spans="1:6" x14ac:dyDescent="0.2">
      <c r="A44" s="29" t="s">
        <v>20</v>
      </c>
      <c r="B44" s="2" t="s">
        <v>29</v>
      </c>
      <c r="C44" s="14">
        <v>42866.429166666669</v>
      </c>
      <c r="D44" s="10">
        <v>2299.453</v>
      </c>
      <c r="E44" s="10">
        <v>0.57499999999999996</v>
      </c>
      <c r="F44" s="33">
        <f t="shared" si="1"/>
        <v>2298.8780000000002</v>
      </c>
    </row>
    <row r="45" spans="1:6" x14ac:dyDescent="0.2">
      <c r="A45" s="29" t="s">
        <v>20</v>
      </c>
      <c r="B45" s="2" t="s">
        <v>29</v>
      </c>
      <c r="C45" s="14">
        <v>42903.396527777775</v>
      </c>
      <c r="D45" s="10">
        <v>2299.453</v>
      </c>
      <c r="E45" s="10">
        <v>0.56599999999999995</v>
      </c>
      <c r="F45" s="33">
        <f t="shared" si="1"/>
        <v>2298.8870000000002</v>
      </c>
    </row>
    <row r="46" spans="1:6" x14ac:dyDescent="0.2">
      <c r="A46" s="29" t="s">
        <v>20</v>
      </c>
      <c r="B46" s="2" t="s">
        <v>29</v>
      </c>
      <c r="C46" s="14">
        <v>42942.615972222222</v>
      </c>
      <c r="D46" s="10">
        <v>2299.453</v>
      </c>
      <c r="E46" s="10">
        <v>0.57399999999999995</v>
      </c>
      <c r="F46" s="33">
        <f t="shared" si="1"/>
        <v>2298.8789999999999</v>
      </c>
    </row>
    <row r="47" spans="1:6" x14ac:dyDescent="0.2">
      <c r="A47" s="29" t="s">
        <v>20</v>
      </c>
      <c r="B47" s="2" t="s">
        <v>29</v>
      </c>
      <c r="C47" s="14">
        <v>42971.60833333333</v>
      </c>
      <c r="D47" s="10">
        <v>2299.453</v>
      </c>
      <c r="E47" s="10">
        <v>0.57399999999999995</v>
      </c>
      <c r="F47" s="33">
        <f t="shared" si="1"/>
        <v>2298.8789999999999</v>
      </c>
    </row>
    <row r="48" spans="1:6" x14ac:dyDescent="0.2">
      <c r="A48" s="29" t="s">
        <v>20</v>
      </c>
      <c r="B48" s="2" t="s">
        <v>29</v>
      </c>
      <c r="C48" s="14">
        <v>43005.6875</v>
      </c>
      <c r="D48" s="10">
        <v>2299.453</v>
      </c>
      <c r="E48" s="10">
        <v>0.58599999999999997</v>
      </c>
      <c r="F48" s="33">
        <f t="shared" si="1"/>
        <v>2298.8670000000002</v>
      </c>
    </row>
    <row r="49" spans="1:6" x14ac:dyDescent="0.2">
      <c r="A49" s="29" t="s">
        <v>20</v>
      </c>
      <c r="B49" s="2" t="s">
        <v>29</v>
      </c>
      <c r="C49" s="14">
        <v>43030.525000000001</v>
      </c>
      <c r="D49" s="10">
        <v>2299.453</v>
      </c>
      <c r="E49" s="10">
        <v>0.59099999999999997</v>
      </c>
      <c r="F49" s="33">
        <f t="shared" si="1"/>
        <v>2298.8620000000001</v>
      </c>
    </row>
    <row r="50" spans="1:6" x14ac:dyDescent="0.2">
      <c r="A50" s="29" t="s">
        <v>20</v>
      </c>
      <c r="B50" s="2" t="s">
        <v>29</v>
      </c>
      <c r="C50" s="14">
        <v>43068.536805555559</v>
      </c>
      <c r="D50" s="10">
        <v>2299.453</v>
      </c>
      <c r="E50" s="10">
        <v>0.59699999999999998</v>
      </c>
      <c r="F50" s="33">
        <f t="shared" si="1"/>
        <v>2298.8559999999998</v>
      </c>
    </row>
    <row r="51" spans="1:6" x14ac:dyDescent="0.2">
      <c r="A51" s="29" t="s">
        <v>20</v>
      </c>
      <c r="B51" s="2" t="s">
        <v>29</v>
      </c>
      <c r="C51" s="39">
        <v>43083.612500000003</v>
      </c>
      <c r="D51" s="10">
        <v>2299.453</v>
      </c>
      <c r="E51" s="10">
        <v>0.59499999999999997</v>
      </c>
      <c r="F51" s="33">
        <f t="shared" si="1"/>
        <v>2298.8580000000002</v>
      </c>
    </row>
    <row r="52" spans="1:6" x14ac:dyDescent="0.2">
      <c r="A52" s="29" t="s">
        <v>20</v>
      </c>
      <c r="B52" s="2" t="s">
        <v>29</v>
      </c>
      <c r="C52" s="23">
        <v>43110.527777777781</v>
      </c>
      <c r="D52" s="10">
        <v>2299.453</v>
      </c>
      <c r="E52" s="10">
        <v>0.60199999999999998</v>
      </c>
      <c r="F52" s="33">
        <f t="shared" si="1"/>
        <v>2298.8510000000001</v>
      </c>
    </row>
    <row r="53" spans="1:6" x14ac:dyDescent="0.2">
      <c r="A53" s="29" t="s">
        <v>20</v>
      </c>
      <c r="B53" s="2" t="s">
        <v>29</v>
      </c>
      <c r="C53" s="23">
        <v>43156.672222222223</v>
      </c>
      <c r="D53" s="10">
        <v>2299.453</v>
      </c>
      <c r="E53" s="10">
        <v>0.59399999999999997</v>
      </c>
      <c r="F53" s="33">
        <f t="shared" si="1"/>
        <v>2298.8589999999999</v>
      </c>
    </row>
    <row r="54" spans="1:6" x14ac:dyDescent="0.2">
      <c r="A54" s="29" t="s">
        <v>20</v>
      </c>
      <c r="B54" s="2" t="s">
        <v>29</v>
      </c>
      <c r="C54" s="23">
        <v>43173.643750000003</v>
      </c>
      <c r="D54" s="10">
        <v>2299.453</v>
      </c>
      <c r="E54" s="10">
        <v>0.59</v>
      </c>
      <c r="F54" s="33">
        <f t="shared" si="1"/>
        <v>2298.8629999999998</v>
      </c>
    </row>
    <row r="55" spans="1:6" x14ac:dyDescent="0.2">
      <c r="A55" s="29" t="s">
        <v>20</v>
      </c>
      <c r="B55" s="2" t="s">
        <v>29</v>
      </c>
      <c r="C55" s="23">
        <v>43208.73333333333</v>
      </c>
      <c r="D55" s="10">
        <v>2299.453</v>
      </c>
      <c r="E55" s="10">
        <v>0.58499999999999996</v>
      </c>
      <c r="F55" s="33">
        <f t="shared" si="1"/>
        <v>2298.8679999999999</v>
      </c>
    </row>
    <row r="56" spans="1:6" x14ac:dyDescent="0.2">
      <c r="A56" s="29" t="s">
        <v>20</v>
      </c>
      <c r="B56" s="2" t="s">
        <v>29</v>
      </c>
      <c r="C56" s="23">
        <v>43236.557638888888</v>
      </c>
      <c r="D56" s="10">
        <v>2299.453</v>
      </c>
      <c r="E56" s="10">
        <v>0.58799999999999997</v>
      </c>
      <c r="F56" s="33">
        <f t="shared" si="1"/>
        <v>2298.8649999999998</v>
      </c>
    </row>
    <row r="57" spans="1:6" x14ac:dyDescent="0.2">
      <c r="A57" s="29" t="s">
        <v>20</v>
      </c>
      <c r="B57" s="2" t="s">
        <v>29</v>
      </c>
      <c r="C57" s="44">
        <v>43277.711805555555</v>
      </c>
      <c r="D57" s="10">
        <v>2299.453</v>
      </c>
      <c r="E57" s="10">
        <v>0.6</v>
      </c>
      <c r="F57" s="33">
        <f t="shared" si="1"/>
        <v>2298.8530000000001</v>
      </c>
    </row>
    <row r="58" spans="1:6" x14ac:dyDescent="0.2">
      <c r="A58" s="29" t="s">
        <v>20</v>
      </c>
      <c r="B58" s="2" t="s">
        <v>29</v>
      </c>
      <c r="C58" s="14">
        <v>43310.631249999999</v>
      </c>
      <c r="D58" s="10">
        <v>2299.453</v>
      </c>
      <c r="E58" s="10">
        <v>0.60399999999999998</v>
      </c>
      <c r="F58" s="33">
        <f t="shared" si="1"/>
        <v>2298.8490000000002</v>
      </c>
    </row>
    <row r="59" spans="1:6" x14ac:dyDescent="0.2">
      <c r="A59" s="29" t="s">
        <v>20</v>
      </c>
      <c r="B59" s="2" t="s">
        <v>29</v>
      </c>
      <c r="C59" s="14">
        <v>43334.511111111111</v>
      </c>
      <c r="D59" s="10">
        <v>2299.453</v>
      </c>
      <c r="E59" s="10">
        <v>0.61199999999999999</v>
      </c>
      <c r="F59" s="33">
        <f t="shared" si="1"/>
        <v>2298.8409999999999</v>
      </c>
    </row>
    <row r="60" spans="1:6" x14ac:dyDescent="0.2">
      <c r="A60" s="29" t="s">
        <v>20</v>
      </c>
      <c r="B60" s="2" t="s">
        <v>29</v>
      </c>
      <c r="C60" s="14">
        <v>43372.392361111109</v>
      </c>
      <c r="D60" s="10">
        <v>2299.453</v>
      </c>
      <c r="E60" s="10">
        <v>0.61599999999999999</v>
      </c>
      <c r="F60" s="33">
        <f t="shared" si="1"/>
        <v>2298.837</v>
      </c>
    </row>
    <row r="61" spans="1:6" x14ac:dyDescent="0.2">
      <c r="A61" s="29" t="s">
        <v>20</v>
      </c>
      <c r="B61" s="2" t="s">
        <v>29</v>
      </c>
      <c r="C61" s="14">
        <v>43397.583333333336</v>
      </c>
      <c r="D61" s="10">
        <v>2299.453</v>
      </c>
      <c r="E61" s="10">
        <v>0.61799999999999999</v>
      </c>
      <c r="F61" s="33">
        <f t="shared" si="1"/>
        <v>2298.835</v>
      </c>
    </row>
    <row r="62" spans="1:6" x14ac:dyDescent="0.2">
      <c r="A62" s="29" t="s">
        <v>20</v>
      </c>
      <c r="B62" s="2" t="s">
        <v>29</v>
      </c>
      <c r="C62" s="14">
        <v>43411.541666666664</v>
      </c>
      <c r="D62" s="10">
        <v>2299.453</v>
      </c>
      <c r="E62" s="10">
        <v>0.626</v>
      </c>
      <c r="F62" s="33">
        <v>2298.8269999999998</v>
      </c>
    </row>
    <row r="63" spans="1:6" x14ac:dyDescent="0.2">
      <c r="A63" s="29" t="s">
        <v>20</v>
      </c>
      <c r="B63" s="2" t="s">
        <v>29</v>
      </c>
      <c r="C63" s="14">
        <v>43451.743055555555</v>
      </c>
      <c r="D63" s="10">
        <v>2299.453</v>
      </c>
      <c r="E63" s="10">
        <v>0.61799999999999999</v>
      </c>
      <c r="F63" s="33">
        <v>2298.835</v>
      </c>
    </row>
    <row r="64" spans="1:6" x14ac:dyDescent="0.2">
      <c r="A64" s="29" t="s">
        <v>22</v>
      </c>
      <c r="B64" s="2" t="s">
        <v>29</v>
      </c>
      <c r="C64" s="14">
        <v>42522</v>
      </c>
      <c r="D64" s="10">
        <v>2299.3690000000001</v>
      </c>
      <c r="E64" s="10">
        <v>0.48099999999999998</v>
      </c>
      <c r="F64" s="33">
        <f t="shared" ref="F64:F92" si="2">D64-E64</f>
        <v>2298.8879999999999</v>
      </c>
    </row>
    <row r="65" spans="1:6" x14ac:dyDescent="0.2">
      <c r="A65" s="29" t="s">
        <v>22</v>
      </c>
      <c r="B65" s="2" t="s">
        <v>29</v>
      </c>
      <c r="C65" s="14">
        <v>42552</v>
      </c>
      <c r="D65" s="10">
        <v>2299.3690000000001</v>
      </c>
      <c r="E65" s="10">
        <v>0.47199999999999998</v>
      </c>
      <c r="F65" s="33">
        <f t="shared" si="2"/>
        <v>2298.8969999999999</v>
      </c>
    </row>
    <row r="66" spans="1:6" x14ac:dyDescent="0.2">
      <c r="A66" s="29" t="s">
        <v>22</v>
      </c>
      <c r="B66" s="2" t="s">
        <v>29</v>
      </c>
      <c r="C66" s="14">
        <v>42583</v>
      </c>
      <c r="D66" s="10">
        <v>2299.3690000000001</v>
      </c>
      <c r="E66" s="10">
        <v>0.47899999999999998</v>
      </c>
      <c r="F66" s="33">
        <f t="shared" si="2"/>
        <v>2298.8900000000003</v>
      </c>
    </row>
    <row r="67" spans="1:6" x14ac:dyDescent="0.2">
      <c r="A67" s="29" t="s">
        <v>22</v>
      </c>
      <c r="B67" s="2" t="s">
        <v>29</v>
      </c>
      <c r="C67" s="14">
        <v>42614</v>
      </c>
      <c r="D67" s="10">
        <v>2299.3690000000001</v>
      </c>
      <c r="E67" s="10">
        <v>0.48699999999999999</v>
      </c>
      <c r="F67" s="33">
        <f t="shared" si="2"/>
        <v>2298.8820000000001</v>
      </c>
    </row>
    <row r="68" spans="1:6" x14ac:dyDescent="0.2">
      <c r="A68" s="29" t="s">
        <v>22</v>
      </c>
      <c r="B68" s="2" t="s">
        <v>29</v>
      </c>
      <c r="C68" s="14">
        <v>42644</v>
      </c>
      <c r="D68" s="10">
        <v>2299.3690000000001</v>
      </c>
      <c r="E68" s="10">
        <v>0.495</v>
      </c>
      <c r="F68" s="33">
        <f t="shared" si="2"/>
        <v>2298.8740000000003</v>
      </c>
    </row>
    <row r="69" spans="1:6" x14ac:dyDescent="0.2">
      <c r="A69" s="29" t="s">
        <v>22</v>
      </c>
      <c r="B69" s="2" t="s">
        <v>29</v>
      </c>
      <c r="C69" s="14">
        <v>42675</v>
      </c>
      <c r="D69" s="10">
        <v>2299.3690000000001</v>
      </c>
      <c r="E69" s="10" t="s">
        <v>23</v>
      </c>
      <c r="F69" s="33">
        <f t="shared" si="2"/>
        <v>2298.866</v>
      </c>
    </row>
    <row r="70" spans="1:6" x14ac:dyDescent="0.2">
      <c r="A70" s="29" t="s">
        <v>22</v>
      </c>
      <c r="B70" s="2" t="s">
        <v>29</v>
      </c>
      <c r="C70" s="14">
        <v>42705</v>
      </c>
      <c r="D70" s="10">
        <v>2299.3690000000001</v>
      </c>
      <c r="E70" s="10">
        <v>0.51100000000000001</v>
      </c>
      <c r="F70" s="33">
        <f t="shared" si="2"/>
        <v>2298.8580000000002</v>
      </c>
    </row>
    <row r="71" spans="1:6" x14ac:dyDescent="0.2">
      <c r="A71" s="29" t="s">
        <v>22</v>
      </c>
      <c r="B71" s="2" t="s">
        <v>29</v>
      </c>
      <c r="C71" s="14">
        <v>42751.5</v>
      </c>
      <c r="D71" s="10">
        <v>2299.3690000000001</v>
      </c>
      <c r="E71" s="10">
        <v>0.52</v>
      </c>
      <c r="F71" s="33">
        <f t="shared" si="2"/>
        <v>2298.8490000000002</v>
      </c>
    </row>
    <row r="72" spans="1:6" x14ac:dyDescent="0.2">
      <c r="A72" s="29" t="s">
        <v>22</v>
      </c>
      <c r="B72" s="2" t="s">
        <v>29</v>
      </c>
      <c r="C72" s="14">
        <v>42775.670138888891</v>
      </c>
      <c r="D72" s="10">
        <v>2299.3690000000001</v>
      </c>
      <c r="E72" s="10">
        <v>0.51500000000000001</v>
      </c>
      <c r="F72" s="33">
        <f t="shared" si="2"/>
        <v>2298.8540000000003</v>
      </c>
    </row>
    <row r="73" spans="1:6" x14ac:dyDescent="0.2">
      <c r="A73" s="29" t="s">
        <v>22</v>
      </c>
      <c r="B73" s="2" t="s">
        <v>29</v>
      </c>
      <c r="C73" s="14">
        <v>42823.756944444445</v>
      </c>
      <c r="D73" s="10">
        <v>2299.3690000000001</v>
      </c>
      <c r="E73" s="10">
        <v>0.49399999999999999</v>
      </c>
      <c r="F73" s="33">
        <f t="shared" si="2"/>
        <v>2298.875</v>
      </c>
    </row>
    <row r="74" spans="1:6" x14ac:dyDescent="0.2">
      <c r="A74" s="29" t="s">
        <v>22</v>
      </c>
      <c r="B74" s="2" t="s">
        <v>29</v>
      </c>
      <c r="C74" s="14">
        <v>42833.511111111111</v>
      </c>
      <c r="D74" s="10">
        <v>2299.3690000000001</v>
      </c>
      <c r="E74" s="10">
        <v>0.499</v>
      </c>
      <c r="F74" s="33">
        <f t="shared" si="2"/>
        <v>2298.8700000000003</v>
      </c>
    </row>
    <row r="75" spans="1:6" x14ac:dyDescent="0.2">
      <c r="A75" s="29" t="s">
        <v>22</v>
      </c>
      <c r="B75" s="2" t="s">
        <v>29</v>
      </c>
      <c r="C75" s="14">
        <v>42866.429861111108</v>
      </c>
      <c r="D75" s="10">
        <v>2299.3690000000001</v>
      </c>
      <c r="E75" s="10">
        <v>0.5</v>
      </c>
      <c r="F75" s="33">
        <f t="shared" si="2"/>
        <v>2298.8690000000001</v>
      </c>
    </row>
    <row r="76" spans="1:6" x14ac:dyDescent="0.2">
      <c r="A76" s="29" t="s">
        <v>22</v>
      </c>
      <c r="B76" s="2" t="s">
        <v>29</v>
      </c>
      <c r="C76" s="14">
        <v>42903.397222222222</v>
      </c>
      <c r="D76" s="10">
        <v>2299.3690000000001</v>
      </c>
      <c r="E76" s="10">
        <v>0.48599999999999999</v>
      </c>
      <c r="F76" s="33">
        <f t="shared" si="2"/>
        <v>2298.8830000000003</v>
      </c>
    </row>
    <row r="77" spans="1:6" x14ac:dyDescent="0.2">
      <c r="A77" s="29" t="s">
        <v>22</v>
      </c>
      <c r="B77" s="2" t="s">
        <v>29</v>
      </c>
      <c r="C77" s="14">
        <v>42942.617361111108</v>
      </c>
      <c r="D77" s="10">
        <v>2299.3690000000001</v>
      </c>
      <c r="E77" s="10">
        <v>0.48899999999999999</v>
      </c>
      <c r="F77" s="33">
        <f t="shared" si="2"/>
        <v>2298.88</v>
      </c>
    </row>
    <row r="78" spans="1:6" x14ac:dyDescent="0.2">
      <c r="A78" s="29" t="s">
        <v>22</v>
      </c>
      <c r="B78" s="2" t="s">
        <v>29</v>
      </c>
      <c r="C78" s="14">
        <v>42971.612500000003</v>
      </c>
      <c r="D78" s="10">
        <v>2299.3690000000001</v>
      </c>
      <c r="E78" s="10">
        <v>0.495</v>
      </c>
      <c r="F78" s="33">
        <f t="shared" si="2"/>
        <v>2298.8740000000003</v>
      </c>
    </row>
    <row r="79" spans="1:6" x14ac:dyDescent="0.2">
      <c r="A79" s="29" t="s">
        <v>22</v>
      </c>
      <c r="B79" s="2" t="s">
        <v>29</v>
      </c>
      <c r="C79" s="14">
        <v>43005.688194444447</v>
      </c>
      <c r="D79" s="10">
        <v>2299.3690000000001</v>
      </c>
      <c r="E79" s="10">
        <v>0.51</v>
      </c>
      <c r="F79" s="33">
        <f t="shared" si="2"/>
        <v>2298.8589999999999</v>
      </c>
    </row>
    <row r="80" spans="1:6" x14ac:dyDescent="0.2">
      <c r="A80" s="29" t="s">
        <v>22</v>
      </c>
      <c r="B80" s="2" t="s">
        <v>29</v>
      </c>
      <c r="C80" s="14">
        <v>43031.365972222222</v>
      </c>
      <c r="D80" s="10">
        <v>2299.3690000000001</v>
      </c>
      <c r="E80" s="10">
        <v>0.51400000000000001</v>
      </c>
      <c r="F80" s="33">
        <f t="shared" si="2"/>
        <v>2298.855</v>
      </c>
    </row>
    <row r="81" spans="1:6" x14ac:dyDescent="0.2">
      <c r="A81" s="29" t="s">
        <v>22</v>
      </c>
      <c r="B81" s="2" t="s">
        <v>29</v>
      </c>
      <c r="C81" s="39">
        <v>43068.538194444445</v>
      </c>
      <c r="D81" s="10">
        <v>2299.3690000000001</v>
      </c>
      <c r="E81" s="10">
        <v>0.52</v>
      </c>
      <c r="F81" s="33">
        <f t="shared" si="2"/>
        <v>2298.8490000000002</v>
      </c>
    </row>
    <row r="82" spans="1:6" x14ac:dyDescent="0.2">
      <c r="A82" s="29" t="s">
        <v>22</v>
      </c>
      <c r="B82" s="2" t="s">
        <v>29</v>
      </c>
      <c r="C82" s="39">
        <v>43083.613194444442</v>
      </c>
      <c r="D82" s="10">
        <v>2299.3690000000001</v>
      </c>
      <c r="E82" s="10">
        <v>0.51500000000000001</v>
      </c>
      <c r="F82" s="33">
        <f t="shared" si="2"/>
        <v>2298.8540000000003</v>
      </c>
    </row>
    <row r="83" spans="1:6" x14ac:dyDescent="0.2">
      <c r="A83" s="29" t="s">
        <v>22</v>
      </c>
      <c r="B83" s="2" t="s">
        <v>29</v>
      </c>
      <c r="C83" s="23">
        <v>43110.52847222222</v>
      </c>
      <c r="D83" s="10">
        <v>2299.3690000000001</v>
      </c>
      <c r="E83" s="10">
        <v>0.51800000000000002</v>
      </c>
      <c r="F83" s="33">
        <f t="shared" si="2"/>
        <v>2298.8510000000001</v>
      </c>
    </row>
    <row r="84" spans="1:6" x14ac:dyDescent="0.2">
      <c r="A84" s="29" t="s">
        <v>22</v>
      </c>
      <c r="B84" s="2" t="s">
        <v>29</v>
      </c>
      <c r="C84" s="23">
        <v>43156.674305555556</v>
      </c>
      <c r="D84" s="10">
        <v>2299.3690000000001</v>
      </c>
      <c r="E84" s="10">
        <v>0.51600000000000001</v>
      </c>
      <c r="F84" s="33">
        <f t="shared" si="2"/>
        <v>2298.8530000000001</v>
      </c>
    </row>
    <row r="85" spans="1:6" x14ac:dyDescent="0.2">
      <c r="A85" s="29" t="s">
        <v>22</v>
      </c>
      <c r="B85" s="2" t="s">
        <v>29</v>
      </c>
      <c r="C85" s="23">
        <v>43173.645833333336</v>
      </c>
      <c r="D85" s="10">
        <v>2299.3690000000001</v>
      </c>
      <c r="E85" s="10">
        <v>0.51</v>
      </c>
      <c r="F85" s="33">
        <f t="shared" si="2"/>
        <v>2298.8589999999999</v>
      </c>
    </row>
    <row r="86" spans="1:6" x14ac:dyDescent="0.2">
      <c r="A86" s="29" t="s">
        <v>22</v>
      </c>
      <c r="B86" s="2" t="s">
        <v>29</v>
      </c>
      <c r="C86" s="23">
        <v>43208.734722222223</v>
      </c>
      <c r="D86" s="10">
        <v>2299.3690000000001</v>
      </c>
      <c r="E86" s="10">
        <v>0.50900000000000001</v>
      </c>
      <c r="F86" s="10">
        <f t="shared" si="2"/>
        <v>2298.86</v>
      </c>
    </row>
    <row r="87" spans="1:6" x14ac:dyDescent="0.2">
      <c r="A87" s="29" t="s">
        <v>22</v>
      </c>
      <c r="B87" s="2" t="s">
        <v>29</v>
      </c>
      <c r="C87" s="44">
        <v>43236.5625</v>
      </c>
      <c r="D87" s="10">
        <v>2299.3690000000001</v>
      </c>
      <c r="E87" s="10">
        <v>0.51100000000000001</v>
      </c>
      <c r="F87" s="10">
        <f t="shared" si="2"/>
        <v>2298.8580000000002</v>
      </c>
    </row>
    <row r="88" spans="1:6" x14ac:dyDescent="0.2">
      <c r="A88" s="29" t="s">
        <v>22</v>
      </c>
      <c r="B88" s="2" t="s">
        <v>29</v>
      </c>
      <c r="C88" s="44">
        <v>43277.712500000001</v>
      </c>
      <c r="D88" s="10">
        <v>2299.3690000000001</v>
      </c>
      <c r="E88" s="10">
        <v>0.52800000000000002</v>
      </c>
      <c r="F88" s="10">
        <f t="shared" si="2"/>
        <v>2298.8410000000003</v>
      </c>
    </row>
    <row r="89" spans="1:6" x14ac:dyDescent="0.2">
      <c r="A89" s="29" t="s">
        <v>22</v>
      </c>
      <c r="B89" s="2" t="s">
        <v>29</v>
      </c>
      <c r="C89" s="14">
        <v>43310.634027777778</v>
      </c>
      <c r="D89" s="10">
        <v>2299.3690000000001</v>
      </c>
      <c r="E89" s="10">
        <v>0.53500000000000003</v>
      </c>
      <c r="F89" s="10">
        <f t="shared" si="2"/>
        <v>2298.8340000000003</v>
      </c>
    </row>
    <row r="90" spans="1:6" x14ac:dyDescent="0.2">
      <c r="A90" s="29" t="s">
        <v>22</v>
      </c>
      <c r="B90" s="2" t="s">
        <v>29</v>
      </c>
      <c r="C90" s="14">
        <v>43334.512499999997</v>
      </c>
      <c r="D90" s="10">
        <v>2299.3690000000001</v>
      </c>
      <c r="E90" s="10">
        <v>0.54200000000000004</v>
      </c>
      <c r="F90" s="10">
        <f t="shared" si="2"/>
        <v>2298.8270000000002</v>
      </c>
    </row>
    <row r="91" spans="1:6" x14ac:dyDescent="0.2">
      <c r="A91" s="29" t="s">
        <v>22</v>
      </c>
      <c r="B91" s="2" t="s">
        <v>29</v>
      </c>
      <c r="C91" s="14">
        <v>43372.394444444442</v>
      </c>
      <c r="D91" s="10">
        <v>2299.3690000000001</v>
      </c>
      <c r="E91" s="10">
        <v>0.56000000000000005</v>
      </c>
      <c r="F91" s="10">
        <f t="shared" si="2"/>
        <v>2298.8090000000002</v>
      </c>
    </row>
    <row r="92" spans="1:6" x14ac:dyDescent="0.2">
      <c r="A92" s="29" t="s">
        <v>22</v>
      </c>
      <c r="B92" s="2" t="s">
        <v>29</v>
      </c>
      <c r="C92" s="14">
        <v>43397.584722222222</v>
      </c>
      <c r="D92" s="10">
        <v>2299.3690000000001</v>
      </c>
      <c r="E92" s="10">
        <v>0.56200000000000006</v>
      </c>
      <c r="F92" s="33">
        <f t="shared" si="2"/>
        <v>2298.8070000000002</v>
      </c>
    </row>
    <row r="93" spans="1:6" x14ac:dyDescent="0.2">
      <c r="A93" s="29" t="s">
        <v>22</v>
      </c>
      <c r="B93" s="2" t="s">
        <v>29</v>
      </c>
      <c r="C93" s="14">
        <v>43411.540972222225</v>
      </c>
      <c r="D93" s="10">
        <v>2299.3690000000001</v>
      </c>
      <c r="E93" s="10">
        <v>0.57399999999999995</v>
      </c>
      <c r="F93" s="33">
        <v>2298.7950000000001</v>
      </c>
    </row>
    <row r="94" spans="1:6" x14ac:dyDescent="0.2">
      <c r="A94" s="29" t="s">
        <v>22</v>
      </c>
      <c r="B94" s="2" t="s">
        <v>29</v>
      </c>
      <c r="C94" s="14">
        <v>43451.744444444441</v>
      </c>
      <c r="D94" s="10">
        <v>2299.3690000000001</v>
      </c>
      <c r="E94" s="10">
        <v>0.57399999999999995</v>
      </c>
      <c r="F94" s="33">
        <v>2298.7950000000001</v>
      </c>
    </row>
    <row r="95" spans="1:6" x14ac:dyDescent="0.2">
      <c r="A95" s="29" t="s">
        <v>24</v>
      </c>
      <c r="B95" s="2" t="s">
        <v>29</v>
      </c>
      <c r="C95" s="14">
        <v>42522</v>
      </c>
      <c r="D95" s="10">
        <v>2299.5030000000002</v>
      </c>
      <c r="E95" s="10">
        <v>0.64200000000000002</v>
      </c>
      <c r="F95" s="33">
        <f t="shared" ref="F95:F123" si="3">D95-E95</f>
        <v>2298.8610000000003</v>
      </c>
    </row>
    <row r="96" spans="1:6" x14ac:dyDescent="0.2">
      <c r="A96" s="29" t="s">
        <v>24</v>
      </c>
      <c r="B96" s="2" t="s">
        <v>29</v>
      </c>
      <c r="C96" s="14">
        <v>42552</v>
      </c>
      <c r="D96" s="10">
        <v>2299.5030000000002</v>
      </c>
      <c r="E96" s="10">
        <v>0.63300000000000001</v>
      </c>
      <c r="F96" s="33">
        <f t="shared" si="3"/>
        <v>2298.8700000000003</v>
      </c>
    </row>
    <row r="97" spans="1:6" x14ac:dyDescent="0.2">
      <c r="A97" s="29" t="s">
        <v>24</v>
      </c>
      <c r="B97" s="2" t="s">
        <v>29</v>
      </c>
      <c r="C97" s="14">
        <v>42583</v>
      </c>
      <c r="D97" s="10">
        <v>2299.5030000000002</v>
      </c>
      <c r="E97" s="10">
        <v>0.63700000000000001</v>
      </c>
      <c r="F97" s="33">
        <f t="shared" si="3"/>
        <v>2298.866</v>
      </c>
    </row>
    <row r="98" spans="1:6" x14ac:dyDescent="0.2">
      <c r="A98" s="29" t="s">
        <v>24</v>
      </c>
      <c r="B98" s="2" t="s">
        <v>29</v>
      </c>
      <c r="C98" s="14">
        <v>42614</v>
      </c>
      <c r="D98" s="10">
        <v>2299.5030000000002</v>
      </c>
      <c r="E98" s="10">
        <v>0.63700000000000001</v>
      </c>
      <c r="F98" s="33">
        <f t="shared" si="3"/>
        <v>2298.866</v>
      </c>
    </row>
    <row r="99" spans="1:6" x14ac:dyDescent="0.2">
      <c r="A99" s="29" t="s">
        <v>24</v>
      </c>
      <c r="B99" s="2" t="s">
        <v>29</v>
      </c>
      <c r="C99" s="14">
        <v>42644</v>
      </c>
      <c r="D99" s="10">
        <v>2299.5030000000002</v>
      </c>
      <c r="E99" s="10">
        <v>0.64500000000000002</v>
      </c>
      <c r="F99" s="33">
        <f t="shared" si="3"/>
        <v>2298.8580000000002</v>
      </c>
    </row>
    <row r="100" spans="1:6" x14ac:dyDescent="0.2">
      <c r="A100" s="29" t="s">
        <v>24</v>
      </c>
      <c r="B100" s="2" t="s">
        <v>29</v>
      </c>
      <c r="C100" s="14">
        <v>42675</v>
      </c>
      <c r="D100" s="10">
        <v>2299.5030000000002</v>
      </c>
      <c r="E100" s="10" t="s">
        <v>25</v>
      </c>
      <c r="F100" s="33">
        <f t="shared" si="3"/>
        <v>2298.8580000000002</v>
      </c>
    </row>
    <row r="101" spans="1:6" x14ac:dyDescent="0.2">
      <c r="A101" s="29" t="s">
        <v>24</v>
      </c>
      <c r="B101" s="2" t="s">
        <v>29</v>
      </c>
      <c r="C101" s="14">
        <v>42705</v>
      </c>
      <c r="D101" s="10">
        <v>2299.5030000000002</v>
      </c>
      <c r="E101" s="10">
        <v>0.64700000000000002</v>
      </c>
      <c r="F101" s="33">
        <f t="shared" si="3"/>
        <v>2298.8560000000002</v>
      </c>
    </row>
    <row r="102" spans="1:6" x14ac:dyDescent="0.2">
      <c r="A102" s="29" t="s">
        <v>24</v>
      </c>
      <c r="B102" s="2" t="s">
        <v>29</v>
      </c>
      <c r="C102" s="14">
        <v>42751.5</v>
      </c>
      <c r="D102" s="10">
        <v>2299.5030000000002</v>
      </c>
      <c r="E102" s="10">
        <v>0.65300000000000002</v>
      </c>
      <c r="F102" s="33">
        <f t="shared" si="3"/>
        <v>2298.8500000000004</v>
      </c>
    </row>
    <row r="103" spans="1:6" x14ac:dyDescent="0.2">
      <c r="A103" s="29" t="s">
        <v>24</v>
      </c>
      <c r="B103" s="2" t="s">
        <v>29</v>
      </c>
      <c r="C103" s="14">
        <v>42775.67291666667</v>
      </c>
      <c r="D103" s="10">
        <v>2299.5030000000002</v>
      </c>
      <c r="E103" s="10">
        <v>0.63500000000000001</v>
      </c>
      <c r="F103" s="33">
        <f t="shared" si="3"/>
        <v>2298.8679999999999</v>
      </c>
    </row>
    <row r="104" spans="1:6" x14ac:dyDescent="0.2">
      <c r="A104" s="29" t="s">
        <v>24</v>
      </c>
      <c r="B104" s="2" t="s">
        <v>29</v>
      </c>
      <c r="C104" s="14">
        <v>42823.756944444445</v>
      </c>
      <c r="D104" s="10">
        <v>2299.5030000000002</v>
      </c>
      <c r="E104" s="10">
        <v>0.61799999999999999</v>
      </c>
      <c r="F104" s="33">
        <f t="shared" si="3"/>
        <v>2298.8850000000002</v>
      </c>
    </row>
    <row r="105" spans="1:6" x14ac:dyDescent="0.2">
      <c r="A105" s="29" t="s">
        <v>24</v>
      </c>
      <c r="B105" s="2" t="s">
        <v>29</v>
      </c>
      <c r="C105" s="14">
        <v>42833.511805555558</v>
      </c>
      <c r="D105" s="10">
        <v>2299.5030000000002</v>
      </c>
      <c r="E105" s="10">
        <v>0.623</v>
      </c>
      <c r="F105" s="33">
        <f t="shared" si="3"/>
        <v>2298.88</v>
      </c>
    </row>
    <row r="106" spans="1:6" x14ac:dyDescent="0.2">
      <c r="A106" s="29" t="s">
        <v>24</v>
      </c>
      <c r="B106" s="2" t="s">
        <v>29</v>
      </c>
      <c r="C106" s="14">
        <v>42866.430555555555</v>
      </c>
      <c r="D106" s="10">
        <v>2299.5030000000002</v>
      </c>
      <c r="E106" s="10">
        <v>0.62</v>
      </c>
      <c r="F106" s="33">
        <f t="shared" si="3"/>
        <v>2298.8830000000003</v>
      </c>
    </row>
    <row r="107" spans="1:6" x14ac:dyDescent="0.2">
      <c r="A107" s="29" t="s">
        <v>24</v>
      </c>
      <c r="B107" s="2" t="s">
        <v>29</v>
      </c>
      <c r="C107" s="14">
        <v>42903.397916666669</v>
      </c>
      <c r="D107" s="10">
        <v>2299.5030000000002</v>
      </c>
      <c r="E107" s="10">
        <v>0.61199999999999999</v>
      </c>
      <c r="F107" s="33">
        <f t="shared" si="3"/>
        <v>2298.8910000000001</v>
      </c>
    </row>
    <row r="108" spans="1:6" x14ac:dyDescent="0.2">
      <c r="A108" s="29" t="s">
        <v>24</v>
      </c>
      <c r="B108" s="2" t="s">
        <v>29</v>
      </c>
      <c r="C108" s="14">
        <v>42942.619444444441</v>
      </c>
      <c r="D108" s="10">
        <v>2299.5030000000002</v>
      </c>
      <c r="E108" s="10">
        <v>0.61799999999999999</v>
      </c>
      <c r="F108" s="33">
        <f t="shared" si="3"/>
        <v>2298.8850000000002</v>
      </c>
    </row>
    <row r="109" spans="1:6" x14ac:dyDescent="0.2">
      <c r="A109" s="29" t="s">
        <v>24</v>
      </c>
      <c r="B109" s="2" t="s">
        <v>29</v>
      </c>
      <c r="C109" s="14">
        <v>42971.614583333336</v>
      </c>
      <c r="D109" s="10">
        <v>2299.5030000000002</v>
      </c>
      <c r="E109" s="10">
        <v>0.621</v>
      </c>
      <c r="F109" s="33">
        <f t="shared" si="3"/>
        <v>2298.8820000000001</v>
      </c>
    </row>
    <row r="110" spans="1:6" x14ac:dyDescent="0.2">
      <c r="A110" s="29" t="s">
        <v>24</v>
      </c>
      <c r="B110" s="2" t="s">
        <v>29</v>
      </c>
      <c r="C110" s="14">
        <v>43005.689583333333</v>
      </c>
      <c r="D110" s="10">
        <v>2299.5030000000002</v>
      </c>
      <c r="E110" s="10">
        <v>0.63</v>
      </c>
      <c r="F110" s="33">
        <f t="shared" si="3"/>
        <v>2298.873</v>
      </c>
    </row>
    <row r="111" spans="1:6" x14ac:dyDescent="0.2">
      <c r="A111" s="29" t="s">
        <v>24</v>
      </c>
      <c r="B111" s="2" t="s">
        <v>29</v>
      </c>
      <c r="C111" s="39">
        <v>43030.531944444447</v>
      </c>
      <c r="D111" s="10">
        <v>2299.5030000000002</v>
      </c>
      <c r="E111" s="10">
        <v>0.63400000000000001</v>
      </c>
      <c r="F111" s="33">
        <f t="shared" si="3"/>
        <v>2298.8690000000001</v>
      </c>
    </row>
    <row r="112" spans="1:6" x14ac:dyDescent="0.2">
      <c r="A112" s="29" t="s">
        <v>24</v>
      </c>
      <c r="B112" s="2" t="s">
        <v>29</v>
      </c>
      <c r="C112" s="39">
        <v>43054.597222222219</v>
      </c>
      <c r="D112" s="10">
        <v>2299.5030000000002</v>
      </c>
      <c r="E112" s="10">
        <v>0.64</v>
      </c>
      <c r="F112" s="10">
        <f t="shared" si="3"/>
        <v>2298.8630000000003</v>
      </c>
    </row>
    <row r="113" spans="1:6" x14ac:dyDescent="0.2">
      <c r="A113" s="29" t="s">
        <v>24</v>
      </c>
      <c r="B113" s="2" t="s">
        <v>29</v>
      </c>
      <c r="C113" s="39">
        <v>43083.614583333336</v>
      </c>
      <c r="D113" s="10">
        <v>2299.5030000000002</v>
      </c>
      <c r="E113" s="10">
        <v>0.64</v>
      </c>
      <c r="F113" s="10">
        <f t="shared" si="3"/>
        <v>2298.8630000000003</v>
      </c>
    </row>
    <row r="114" spans="1:6" x14ac:dyDescent="0.2">
      <c r="A114" s="29" t="s">
        <v>24</v>
      </c>
      <c r="B114" s="2" t="s">
        <v>29</v>
      </c>
      <c r="C114" s="23">
        <v>43110.529166666667</v>
      </c>
      <c r="D114" s="10">
        <v>2299.5030000000002</v>
      </c>
      <c r="E114" s="10">
        <v>0.64200000000000002</v>
      </c>
      <c r="F114" s="10">
        <f t="shared" si="3"/>
        <v>2298.8610000000003</v>
      </c>
    </row>
    <row r="115" spans="1:6" x14ac:dyDescent="0.2">
      <c r="A115" s="29" t="s">
        <v>24</v>
      </c>
      <c r="B115" s="2" t="s">
        <v>29</v>
      </c>
      <c r="C115" s="23">
        <v>43156.675000000003</v>
      </c>
      <c r="D115" s="10">
        <v>2299.5030000000002</v>
      </c>
      <c r="E115" s="10">
        <v>0.64600000000000002</v>
      </c>
      <c r="F115" s="10">
        <f t="shared" si="3"/>
        <v>2298.857</v>
      </c>
    </row>
    <row r="116" spans="1:6" x14ac:dyDescent="0.2">
      <c r="A116" s="29" t="s">
        <v>24</v>
      </c>
      <c r="B116" s="2" t="s">
        <v>29</v>
      </c>
      <c r="C116" s="23">
        <v>43173.646527777775</v>
      </c>
      <c r="D116" s="10">
        <v>2299.5030000000002</v>
      </c>
      <c r="E116" s="10">
        <v>0.64900000000000002</v>
      </c>
      <c r="F116" s="10">
        <f t="shared" si="3"/>
        <v>2298.8540000000003</v>
      </c>
    </row>
    <row r="117" spans="1:6" x14ac:dyDescent="0.2">
      <c r="A117" s="29" t="s">
        <v>24</v>
      </c>
      <c r="B117" s="2" t="s">
        <v>29</v>
      </c>
      <c r="C117" s="44">
        <v>43208.736111111109</v>
      </c>
      <c r="D117" s="10">
        <v>2299.5030000000002</v>
      </c>
      <c r="E117" s="10">
        <v>0.64</v>
      </c>
      <c r="F117" s="10">
        <f t="shared" si="3"/>
        <v>2298.8630000000003</v>
      </c>
    </row>
    <row r="118" spans="1:6" x14ac:dyDescent="0.2">
      <c r="A118" s="29" t="s">
        <v>24</v>
      </c>
      <c r="B118" s="2" t="s">
        <v>29</v>
      </c>
      <c r="C118" s="44">
        <v>43236.563194444447</v>
      </c>
      <c r="D118" s="10">
        <v>2299.5030000000002</v>
      </c>
      <c r="E118" s="10">
        <v>0.63300000000000001</v>
      </c>
      <c r="F118" s="10">
        <f t="shared" si="3"/>
        <v>2298.8700000000003</v>
      </c>
    </row>
    <row r="119" spans="1:6" x14ac:dyDescent="0.2">
      <c r="A119" s="29" t="s">
        <v>24</v>
      </c>
      <c r="B119" s="2" t="s">
        <v>29</v>
      </c>
      <c r="C119" s="44">
        <v>43277.713888888888</v>
      </c>
      <c r="D119" s="10">
        <v>2299.5030000000002</v>
      </c>
      <c r="E119" s="10">
        <v>0.64400000000000002</v>
      </c>
      <c r="F119" s="10">
        <f t="shared" si="3"/>
        <v>2298.8590000000004</v>
      </c>
    </row>
    <row r="120" spans="1:6" x14ac:dyDescent="0.2">
      <c r="A120" s="29" t="s">
        <v>24</v>
      </c>
      <c r="B120" s="2" t="s">
        <v>29</v>
      </c>
      <c r="C120" s="14">
        <v>43310.634722222225</v>
      </c>
      <c r="D120" s="10">
        <v>2299.5030000000002</v>
      </c>
      <c r="E120" s="10">
        <v>0.65100000000000002</v>
      </c>
      <c r="F120" s="10">
        <f t="shared" si="3"/>
        <v>2298.8520000000003</v>
      </c>
    </row>
    <row r="121" spans="1:6" x14ac:dyDescent="0.2">
      <c r="A121" s="29" t="s">
        <v>24</v>
      </c>
      <c r="B121" s="2" t="s">
        <v>29</v>
      </c>
      <c r="C121" s="14">
        <v>43334.513888888891</v>
      </c>
      <c r="D121" s="10">
        <v>2299.5030000000002</v>
      </c>
      <c r="E121" s="10">
        <v>0.65900000000000003</v>
      </c>
      <c r="F121" s="10">
        <f t="shared" si="3"/>
        <v>2298.8440000000001</v>
      </c>
    </row>
    <row r="122" spans="1:6" x14ac:dyDescent="0.2">
      <c r="A122" s="29" t="s">
        <v>24</v>
      </c>
      <c r="B122" s="2" t="s">
        <v>29</v>
      </c>
      <c r="C122" s="14">
        <v>43372.395833333336</v>
      </c>
      <c r="D122" s="10">
        <v>2299.5030000000002</v>
      </c>
      <c r="E122" s="32">
        <v>0.67500000000000004</v>
      </c>
      <c r="F122" s="32">
        <f t="shared" si="3"/>
        <v>2298.828</v>
      </c>
    </row>
    <row r="123" spans="1:6" x14ac:dyDescent="0.2">
      <c r="A123" s="29" t="s">
        <v>24</v>
      </c>
      <c r="B123" s="45" t="s">
        <v>29</v>
      </c>
      <c r="C123" s="14">
        <v>43397.586805555555</v>
      </c>
      <c r="D123" s="10">
        <v>2299.5030000000002</v>
      </c>
      <c r="E123" s="10">
        <v>0.68</v>
      </c>
      <c r="F123" s="10">
        <f t="shared" si="3"/>
        <v>2298.8230000000003</v>
      </c>
    </row>
    <row r="124" spans="1:6" x14ac:dyDescent="0.2">
      <c r="A124" s="29" t="s">
        <v>24</v>
      </c>
      <c r="B124" s="2" t="s">
        <v>29</v>
      </c>
      <c r="C124" s="14">
        <v>43411.539583333331</v>
      </c>
      <c r="D124" s="10">
        <v>2299.5030000000002</v>
      </c>
      <c r="E124" s="10">
        <v>0.68899999999999995</v>
      </c>
      <c r="F124" s="10">
        <v>2298.8140000000003</v>
      </c>
    </row>
    <row r="125" spans="1:6" x14ac:dyDescent="0.2">
      <c r="A125" s="29" t="s">
        <v>24</v>
      </c>
      <c r="B125" s="2" t="s">
        <v>29</v>
      </c>
      <c r="C125" s="14">
        <v>43451.745138888888</v>
      </c>
      <c r="D125" s="10">
        <v>2299.5030000000002</v>
      </c>
      <c r="E125" s="10">
        <v>0.68600000000000005</v>
      </c>
      <c r="F125" s="10">
        <v>2298.817</v>
      </c>
    </row>
  </sheetData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headerFooter>
    <oddHeader>&amp;C&amp;"Arial,Normal"&amp;8
&amp;11Anexo D-2: Registro Estacas</oddHeader>
    <oddFooter>&amp;C&amp;"Arial,Normal"&amp;P de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EB73751BE97448BB5F04E88B859596" ma:contentTypeVersion="11" ma:contentTypeDescription="Crear nuevo documento." ma:contentTypeScope="" ma:versionID="69c4b2d2106e449283c27763b31ef0c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9ee4dca52ab852c3202823c0a29c9391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4601F8-B6AF-45B7-9D4B-20023526EA97}"/>
</file>

<file path=customXml/itemProps2.xml><?xml version="1.0" encoding="utf-8"?>
<ds:datastoreItem xmlns:ds="http://schemas.openxmlformats.org/officeDocument/2006/customXml" ds:itemID="{261E55AD-9F10-4878-ACED-A978F28B09DB}"/>
</file>

<file path=customXml/itemProps3.xml><?xml version="1.0" encoding="utf-8"?>
<ds:datastoreItem xmlns:ds="http://schemas.openxmlformats.org/officeDocument/2006/customXml" ds:itemID="{A2F2966B-3B95-4E54-9F56-3861EA840B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 D-1</vt:lpstr>
      <vt:lpstr>Anexo D-2</vt:lpstr>
      <vt:lpstr>'Anexo D-1'!Área_de_impresión</vt:lpstr>
      <vt:lpstr>'Anexo D-2'!Área_de_impresión</vt:lpstr>
      <vt:lpstr>'Anexo D-1'!Títulos_a_imprimir</vt:lpstr>
      <vt:lpstr>'Anexo D-2'!Títulos_a_imprimir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2019-03-28T13:50:57Z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</Properties>
</file>