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/>
  <bookViews>
    <workbookView xWindow="0" yWindow="0" windowWidth="28800" windowHeight="12135" activeTab="1"/>
  </bookViews>
  <sheets>
    <sheet name="Anexo D-1" sheetId="1" r:id="rId1"/>
    <sheet name="Anexo D-2" sheetId="4" r:id="rId2"/>
  </sheets>
  <definedNames>
    <definedName name="_xlnm._FilterDatabase" localSheetId="0" hidden="1">'Anexo D-1'!$A$1:$F$309</definedName>
    <definedName name="_xlnm._FilterDatabase" localSheetId="1" hidden="1">'Anexo D-2'!$A$1:$F$77</definedName>
    <definedName name="_xlnm.Print_Area" localSheetId="0">'Anexo D-1'!$A$1:$G$310</definedName>
    <definedName name="_xlnm.Print_Area" localSheetId="1">'Anexo D-2'!$A$1:$F$77</definedName>
    <definedName name="_xlnm.Print_Titles" localSheetId="0">'Anexo D-1'!$1:$1</definedName>
    <definedName name="_xlnm.Print_Titles" localSheetId="1">'Anexo D-2'!$1:$1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4" l="1"/>
  <c r="F76" i="4"/>
  <c r="F77" i="4"/>
  <c r="F56" i="4"/>
  <c r="F57" i="4"/>
  <c r="F58" i="4"/>
  <c r="F37" i="4"/>
  <c r="F38" i="4"/>
  <c r="F39" i="4"/>
  <c r="F18" i="4"/>
  <c r="F19" i="4"/>
  <c r="F20" i="4"/>
  <c r="F307" i="1"/>
  <c r="F308" i="1"/>
  <c r="F287" i="1"/>
  <c r="F288" i="1"/>
  <c r="F289" i="1"/>
  <c r="F267" i="1"/>
  <c r="F268" i="1"/>
  <c r="F269" i="1"/>
  <c r="F250" i="1"/>
  <c r="F251" i="1"/>
  <c r="F252" i="1"/>
  <c r="F233" i="1"/>
  <c r="F234" i="1"/>
  <c r="F235" i="1"/>
  <c r="F217" i="1"/>
  <c r="F199" i="1"/>
  <c r="F200" i="1"/>
  <c r="F201" i="1"/>
  <c r="F179" i="1"/>
  <c r="F180" i="1"/>
  <c r="F181" i="1"/>
  <c r="F159" i="1"/>
  <c r="F160" i="1"/>
  <c r="F161" i="1"/>
  <c r="F139" i="1"/>
  <c r="F140" i="1"/>
  <c r="F141" i="1"/>
  <c r="F121" i="1"/>
  <c r="F119" i="1"/>
  <c r="F79" i="1"/>
  <c r="F80" i="1"/>
  <c r="F81" i="1"/>
  <c r="F59" i="1"/>
  <c r="F60" i="1"/>
  <c r="F61" i="1"/>
  <c r="F39" i="1"/>
  <c r="F40" i="1"/>
  <c r="F41" i="1"/>
  <c r="F19" i="1"/>
  <c r="F20" i="1"/>
  <c r="F21" i="1"/>
  <c r="F72" i="4" l="1"/>
  <c r="F73" i="4"/>
  <c r="F74" i="4"/>
  <c r="F53" i="4"/>
  <c r="F54" i="4"/>
  <c r="F55" i="4"/>
  <c r="F34" i="4"/>
  <c r="F35" i="4"/>
  <c r="F36" i="4"/>
  <c r="F15" i="4"/>
  <c r="F16" i="4"/>
  <c r="F17" i="4"/>
  <c r="F69" i="4" l="1"/>
  <c r="F70" i="4"/>
  <c r="F71" i="4"/>
  <c r="F50" i="4"/>
  <c r="F51" i="4"/>
  <c r="F52" i="4"/>
  <c r="F31" i="4"/>
  <c r="F32" i="4"/>
  <c r="F33" i="4"/>
  <c r="F12" i="4"/>
  <c r="F13" i="4"/>
  <c r="F14" i="4"/>
  <c r="F66" i="4" l="1"/>
  <c r="F67" i="4"/>
  <c r="F68" i="4"/>
  <c r="F47" i="4"/>
  <c r="F48" i="4"/>
  <c r="F49" i="4"/>
  <c r="F28" i="4"/>
  <c r="F29" i="4"/>
  <c r="F30" i="4"/>
  <c r="F9" i="4"/>
  <c r="F10" i="4"/>
  <c r="F11" i="4"/>
  <c r="F264" i="1" l="1"/>
  <c r="F265" i="1"/>
  <c r="F266" i="1"/>
  <c r="F247" i="1"/>
  <c r="F248" i="1"/>
  <c r="F249" i="1"/>
  <c r="F230" i="1"/>
  <c r="F231" i="1"/>
  <c r="F232" i="1"/>
  <c r="F213" i="1"/>
  <c r="F214" i="1"/>
  <c r="F215" i="1"/>
  <c r="F284" i="1"/>
  <c r="F285" i="1"/>
  <c r="F286" i="1"/>
  <c r="F76" i="1"/>
  <c r="F77" i="1"/>
  <c r="F78" i="1"/>
  <c r="F56" i="1"/>
  <c r="F57" i="1"/>
  <c r="F58" i="1"/>
  <c r="F36" i="1"/>
  <c r="F37" i="1"/>
  <c r="F38" i="1"/>
  <c r="F16" i="1"/>
  <c r="F17" i="1"/>
  <c r="F18" i="1"/>
  <c r="F304" i="1"/>
  <c r="F305" i="1"/>
  <c r="F306" i="1"/>
  <c r="F196" i="1"/>
  <c r="F197" i="1"/>
  <c r="F198" i="1"/>
  <c r="F176" i="1"/>
  <c r="F177" i="1"/>
  <c r="F178" i="1"/>
  <c r="F156" i="1"/>
  <c r="F157" i="1"/>
  <c r="F158" i="1"/>
  <c r="F136" i="1"/>
  <c r="F137" i="1"/>
  <c r="F138" i="1"/>
  <c r="F116" i="1"/>
  <c r="F117" i="1"/>
  <c r="F118" i="1"/>
  <c r="F96" i="1" l="1"/>
  <c r="F73" i="1" l="1"/>
  <c r="F74" i="1"/>
  <c r="F75" i="1"/>
  <c r="F261" i="1"/>
  <c r="F262" i="1"/>
  <c r="F263" i="1"/>
  <c r="F244" i="1"/>
  <c r="F245" i="1"/>
  <c r="F246" i="1"/>
  <c r="F227" i="1"/>
  <c r="F228" i="1"/>
  <c r="F229" i="1"/>
  <c r="F210" i="1"/>
  <c r="F211" i="1"/>
  <c r="F212" i="1"/>
  <c r="F301" i="1"/>
  <c r="F302" i="1"/>
  <c r="F303" i="1"/>
  <c r="F193" i="1"/>
  <c r="F194" i="1"/>
  <c r="F195" i="1"/>
  <c r="F173" i="1"/>
  <c r="F174" i="1"/>
  <c r="F175" i="1"/>
  <c r="F153" i="1"/>
  <c r="F154" i="1"/>
  <c r="F155" i="1"/>
  <c r="F133" i="1"/>
  <c r="F134" i="1"/>
  <c r="F135" i="1"/>
  <c r="F113" i="1"/>
  <c r="F114" i="1"/>
  <c r="F115" i="1"/>
  <c r="F93" i="1"/>
  <c r="F94" i="1"/>
  <c r="F95" i="1"/>
  <c r="F281" i="1"/>
  <c r="F282" i="1"/>
  <c r="F283" i="1"/>
  <c r="F53" i="1"/>
  <c r="F54" i="1"/>
  <c r="F55" i="1"/>
  <c r="F33" i="1"/>
  <c r="F34" i="1"/>
  <c r="F35" i="1"/>
  <c r="F13" i="1"/>
  <c r="F14" i="1"/>
  <c r="F15" i="1"/>
  <c r="F203" i="1" l="1"/>
  <c r="F204" i="1"/>
  <c r="F205" i="1"/>
  <c r="F208" i="1"/>
  <c r="F209" i="1"/>
  <c r="F219" i="1"/>
  <c r="F220" i="1"/>
  <c r="F221" i="1"/>
  <c r="F222" i="1"/>
  <c r="F223" i="1"/>
  <c r="F224" i="1"/>
  <c r="F225" i="1"/>
  <c r="F226" i="1"/>
  <c r="F236" i="1"/>
  <c r="F237" i="1"/>
  <c r="F238" i="1"/>
  <c r="F239" i="1"/>
  <c r="F240" i="1"/>
  <c r="F241" i="1"/>
  <c r="F242" i="1"/>
  <c r="F243" i="1"/>
  <c r="F253" i="1"/>
  <c r="F254" i="1"/>
  <c r="F255" i="1"/>
  <c r="F256" i="1"/>
  <c r="F257" i="1"/>
  <c r="F258" i="1"/>
  <c r="F259" i="1"/>
  <c r="F260" i="1"/>
  <c r="F270" i="1"/>
  <c r="F271" i="1"/>
  <c r="F272" i="1"/>
  <c r="F273" i="1"/>
  <c r="F274" i="1"/>
  <c r="F275" i="1"/>
  <c r="F276" i="1"/>
  <c r="F277" i="1"/>
  <c r="F278" i="1"/>
  <c r="F279" i="1"/>
  <c r="F280" i="1"/>
  <c r="F293" i="1"/>
  <c r="F294" i="1"/>
  <c r="F295" i="1"/>
  <c r="F300" i="1"/>
  <c r="F202" i="1"/>
  <c r="F190" i="1"/>
  <c r="F191" i="1"/>
  <c r="F192" i="1"/>
  <c r="F189" i="1"/>
  <c r="F188" i="1"/>
  <c r="F187" i="1"/>
  <c r="F186" i="1"/>
  <c r="F185" i="1"/>
  <c r="F184" i="1"/>
  <c r="F183" i="1"/>
  <c r="F182" i="1"/>
  <c r="F172" i="1"/>
  <c r="F171" i="1"/>
  <c r="F170" i="1"/>
  <c r="F169" i="1"/>
  <c r="F168" i="1"/>
  <c r="F167" i="1"/>
  <c r="F166" i="1"/>
  <c r="F165" i="1"/>
  <c r="F164" i="1"/>
  <c r="F163" i="1"/>
  <c r="F162" i="1"/>
  <c r="F152" i="1"/>
  <c r="F151" i="1"/>
  <c r="F150" i="1"/>
  <c r="F149" i="1"/>
  <c r="F148" i="1"/>
  <c r="F147" i="1"/>
  <c r="F146" i="1"/>
  <c r="F145" i="1"/>
  <c r="F144" i="1"/>
  <c r="F143" i="1"/>
  <c r="F142" i="1"/>
  <c r="F132" i="1"/>
  <c r="F131" i="1"/>
  <c r="F130" i="1"/>
  <c r="F129" i="1"/>
  <c r="F128" i="1"/>
  <c r="F127" i="1"/>
  <c r="F126" i="1"/>
  <c r="F125" i="1"/>
  <c r="F124" i="1"/>
  <c r="F123" i="1"/>
  <c r="F122" i="1"/>
  <c r="F112" i="1"/>
  <c r="F111" i="1"/>
  <c r="F110" i="1"/>
  <c r="F109" i="1"/>
  <c r="F107" i="1"/>
  <c r="F106" i="1"/>
  <c r="F105" i="1"/>
  <c r="F104" i="1"/>
  <c r="F103" i="1"/>
  <c r="F102" i="1"/>
  <c r="F89" i="1"/>
  <c r="F87" i="1"/>
  <c r="F86" i="1"/>
  <c r="F85" i="1"/>
  <c r="F84" i="1"/>
  <c r="F83" i="1"/>
  <c r="F82" i="1"/>
  <c r="F92" i="1"/>
  <c r="F91" i="1"/>
  <c r="F70" i="1"/>
  <c r="F71" i="1"/>
  <c r="F72" i="1"/>
  <c r="F50" i="1"/>
  <c r="F51" i="1"/>
  <c r="F52" i="1"/>
  <c r="F30" i="1"/>
  <c r="F31" i="1"/>
  <c r="F32" i="1"/>
  <c r="F10" i="1"/>
  <c r="F11" i="1"/>
  <c r="F12" i="1"/>
  <c r="F62" i="1" l="1"/>
  <c r="F63" i="1"/>
  <c r="F64" i="1"/>
  <c r="F65" i="1"/>
  <c r="F66" i="1"/>
  <c r="F67" i="1"/>
  <c r="F68" i="1"/>
  <c r="F69" i="1"/>
  <c r="F65" i="4" l="1"/>
  <c r="F64" i="4"/>
  <c r="F63" i="4"/>
  <c r="F62" i="4"/>
  <c r="F61" i="4"/>
  <c r="F60" i="4"/>
  <c r="F59" i="4"/>
  <c r="F46" i="4"/>
  <c r="F45" i="4"/>
  <c r="F44" i="4"/>
  <c r="F43" i="4"/>
  <c r="F42" i="4"/>
  <c r="F41" i="4"/>
  <c r="F40" i="4"/>
  <c r="F27" i="4"/>
  <c r="F26" i="4"/>
  <c r="F25" i="4"/>
  <c r="F24" i="4"/>
  <c r="F23" i="4"/>
  <c r="F22" i="4"/>
  <c r="F21" i="4"/>
  <c r="F8" i="4"/>
  <c r="F7" i="4"/>
  <c r="F6" i="4"/>
  <c r="F5" i="4"/>
  <c r="F4" i="4"/>
  <c r="F3" i="4"/>
  <c r="F2" i="4"/>
  <c r="F49" i="1"/>
  <c r="F48" i="1"/>
  <c r="F47" i="1"/>
  <c r="F46" i="1"/>
  <c r="F45" i="1"/>
  <c r="F44" i="1"/>
  <c r="F43" i="1"/>
  <c r="F42" i="1"/>
  <c r="F29" i="1"/>
  <c r="F28" i="1"/>
  <c r="F27" i="1"/>
  <c r="F26" i="1"/>
  <c r="F25" i="1"/>
  <c r="F24" i="1"/>
  <c r="F23" i="1"/>
  <c r="F22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<sst xmlns="http://schemas.openxmlformats.org/spreadsheetml/2006/main" count="828" uniqueCount="41">
  <si>
    <t>Sector</t>
  </si>
  <si>
    <t>Fecha</t>
  </si>
  <si>
    <t>LM-01</t>
  </si>
  <si>
    <t>LM-02</t>
  </si>
  <si>
    <t>LM-03</t>
  </si>
  <si>
    <t>LM-04</t>
  </si>
  <si>
    <t>LM-05</t>
  </si>
  <si>
    <t>LM-06</t>
  </si>
  <si>
    <t>LM-07</t>
  </si>
  <si>
    <t>LM-08</t>
  </si>
  <si>
    <t>LM-09</t>
  </si>
  <si>
    <t>LM-10</t>
  </si>
  <si>
    <t>LM-11</t>
  </si>
  <si>
    <t>LM-12</t>
  </si>
  <si>
    <t>LM-13</t>
  </si>
  <si>
    <t>LM-14</t>
  </si>
  <si>
    <t>LM-16</t>
  </si>
  <si>
    <t>LM-17</t>
  </si>
  <si>
    <t>E1</t>
  </si>
  <si>
    <t>0,612</t>
  </si>
  <si>
    <t>E2</t>
  </si>
  <si>
    <t>0,588</t>
  </si>
  <si>
    <t>E3</t>
  </si>
  <si>
    <t>0,503</t>
  </si>
  <si>
    <t>E4</t>
  </si>
  <si>
    <t>0,645</t>
  </si>
  <si>
    <t>Profundidad [m]</t>
  </si>
  <si>
    <t>Cota de nivel [msnm]</t>
  </si>
  <si>
    <t>Punto Monitoreo</t>
  </si>
  <si>
    <t>Peine</t>
  </si>
  <si>
    <t>La Punta-La Brava</t>
  </si>
  <si>
    <t>Norte y Borde Este</t>
  </si>
  <si>
    <t>Observaciones</t>
  </si>
  <si>
    <t>Seco</t>
  </si>
  <si>
    <t>No se midió por presencia de flamencos</t>
  </si>
  <si>
    <t>No se contó con autorización de CONAF por presencia de flamencos</t>
  </si>
  <si>
    <t>Estaca</t>
  </si>
  <si>
    <t>No se mide por presencia de flamencos</t>
  </si>
  <si>
    <t>-</t>
  </si>
  <si>
    <t>Cota referencia [msnm]</t>
  </si>
  <si>
    <t xml:space="preserve">Nota: punto LM-15, paso a niveles freáticos como el BA-31 (ex LM-15).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</si>
</sst>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name val="Calibri"/>
      <family val="2"/>
      <scheme val="minor"/>
    </font>
    <font>
      <sz val="9"/>
      <color theme="8"/>
      <name val="Arial"/>
      <family val="2"/>
    </font>
    <font>
      <sz val="9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4" fillId="0" borderId="0" xfId="0" applyFont="1"/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0" fontId="5" fillId="0" borderId="2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/>
    <xf numFmtId="165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justify"/>
    </xf>
    <xf numFmtId="164" fontId="5" fillId="0" borderId="1" xfId="0" applyNumberFormat="1" applyFont="1" applyFill="1" applyBorder="1" applyAlignment="1">
      <alignment horizontal="justify" vertical="center"/>
    </xf>
    <xf numFmtId="164" fontId="5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justify"/>
    </xf>
    <xf numFmtId="165" fontId="5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justify"/>
    </xf>
    <xf numFmtId="0" fontId="5" fillId="0" borderId="1" xfId="0" applyFont="1" applyFill="1" applyBorder="1" applyAlignment="1">
      <alignment horizontal="justify"/>
    </xf>
    <xf numFmtId="0" fontId="8" fillId="0" borderId="0" xfId="0" applyFont="1" applyBorder="1"/>
    <xf numFmtId="0" fontId="8" fillId="0" borderId="0" xfId="0" applyFont="1" applyFill="1" applyBorder="1" applyAlignment="1">
      <alignment horizontal="center" vertical="center"/>
    </xf>
    <xf numFmtId="17" fontId="8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/>
    <xf numFmtId="0" fontId="5" fillId="0" borderId="1" xfId="0" applyFont="1" applyFill="1" applyBorder="1" applyAlignment="1">
      <alignment horizontal="justify" wrapText="1"/>
    </xf>
    <xf numFmtId="0" fontId="5" fillId="0" borderId="0" xfId="0" applyFont="1" applyFill="1" applyBorder="1"/>
    <xf numFmtId="165" fontId="5" fillId="0" borderId="1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/>
    </xf>
    <xf numFmtId="14" fontId="5" fillId="0" borderId="2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justify"/>
    </xf>
    <xf numFmtId="14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1"/>
  <sheetViews>
    <sheetView view="pageBreakPreview" zoomScaleNormal="100" zoomScaleSheetLayoutView="100" workbookViewId="0">
      <pane ySplit="1" topLeftCell="A299" activePane="bottomLeft" state="frozen"/>
      <selection pane="bottomLeft" activeCell="F320" sqref="F320"/>
    </sheetView>
  </sheetViews>
  <sheetFormatPr baseColWidth="10" defaultColWidth="9.140625" defaultRowHeight="15" x14ac:dyDescent="0.25"/>
  <cols>
    <col min="1" max="1" width="9.140625" style="1"/>
    <col min="2" max="2" width="18.28515625" style="1" bestFit="1" customWidth="1"/>
    <col min="3" max="3" width="9.85546875" style="1" bestFit="1" customWidth="1"/>
    <col min="4" max="4" width="9.140625" style="1" customWidth="1"/>
    <col min="5" max="5" width="11.7109375" style="6" customWidth="1"/>
    <col min="6" max="6" width="9.42578125" style="1" customWidth="1"/>
    <col min="7" max="7" width="38.42578125" customWidth="1"/>
    <col min="8" max="8" width="9.42578125" style="1" customWidth="1"/>
    <col min="9" max="16384" width="9.140625" style="1"/>
  </cols>
  <sheetData>
    <row r="1" spans="1:8" ht="36" x14ac:dyDescent="0.2">
      <c r="A1" s="34" t="s">
        <v>28</v>
      </c>
      <c r="B1" s="35" t="s">
        <v>0</v>
      </c>
      <c r="C1" s="35" t="s">
        <v>1</v>
      </c>
      <c r="D1" s="36" t="s">
        <v>39</v>
      </c>
      <c r="E1" s="37" t="s">
        <v>26</v>
      </c>
      <c r="F1" s="37" t="s">
        <v>27</v>
      </c>
      <c r="G1" s="37" t="s">
        <v>32</v>
      </c>
      <c r="H1" s="4"/>
    </row>
    <row r="2" spans="1:8" ht="12" x14ac:dyDescent="0.2">
      <c r="A2" s="7" t="s">
        <v>2</v>
      </c>
      <c r="B2" s="7" t="s">
        <v>30</v>
      </c>
      <c r="C2" s="31">
        <v>42491</v>
      </c>
      <c r="D2" s="29">
        <v>2300.33</v>
      </c>
      <c r="E2" s="13">
        <v>0.29499999999999998</v>
      </c>
      <c r="F2" s="14">
        <f t="shared" ref="F2:F21" si="0">D2-E2</f>
        <v>2300.0349999999999</v>
      </c>
      <c r="G2" s="15"/>
      <c r="H2" s="5"/>
    </row>
    <row r="3" spans="1:8" ht="12" x14ac:dyDescent="0.2">
      <c r="A3" s="2" t="s">
        <v>2</v>
      </c>
      <c r="B3" s="2" t="s">
        <v>30</v>
      </c>
      <c r="C3" s="31">
        <v>42522</v>
      </c>
      <c r="D3" s="28">
        <v>2300.33</v>
      </c>
      <c r="E3" s="3">
        <v>0.29199999999999998</v>
      </c>
      <c r="F3" s="10">
        <f t="shared" si="0"/>
        <v>2300.038</v>
      </c>
      <c r="G3" s="11"/>
      <c r="H3" s="5"/>
    </row>
    <row r="4" spans="1:8" ht="12" x14ac:dyDescent="0.2">
      <c r="A4" s="2" t="s">
        <v>2</v>
      </c>
      <c r="B4" s="2" t="s">
        <v>30</v>
      </c>
      <c r="C4" s="31">
        <v>42552</v>
      </c>
      <c r="D4" s="28">
        <v>2300.33</v>
      </c>
      <c r="E4" s="3">
        <v>0.27900000000000003</v>
      </c>
      <c r="F4" s="10">
        <f t="shared" si="0"/>
        <v>2300.0509999999999</v>
      </c>
      <c r="G4" s="11"/>
      <c r="H4" s="5"/>
    </row>
    <row r="5" spans="1:8" ht="12" x14ac:dyDescent="0.2">
      <c r="A5" s="2" t="s">
        <v>2</v>
      </c>
      <c r="B5" s="2" t="s">
        <v>30</v>
      </c>
      <c r="C5" s="31">
        <v>42583</v>
      </c>
      <c r="D5" s="28">
        <v>2300.33</v>
      </c>
      <c r="E5" s="3">
        <v>0.28699999999999998</v>
      </c>
      <c r="F5" s="10">
        <f t="shared" si="0"/>
        <v>2300.0430000000001</v>
      </c>
      <c r="G5" s="11"/>
      <c r="H5" s="5"/>
    </row>
    <row r="6" spans="1:8" ht="12" x14ac:dyDescent="0.2">
      <c r="A6" s="2" t="s">
        <v>2</v>
      </c>
      <c r="B6" s="2" t="s">
        <v>30</v>
      </c>
      <c r="C6" s="31">
        <v>42614</v>
      </c>
      <c r="D6" s="28">
        <v>2300.33</v>
      </c>
      <c r="E6" s="3">
        <v>0.30199999999999999</v>
      </c>
      <c r="F6" s="10">
        <f t="shared" si="0"/>
        <v>2300.0279999999998</v>
      </c>
      <c r="G6" s="11"/>
      <c r="H6" s="5"/>
    </row>
    <row r="7" spans="1:8" ht="12" x14ac:dyDescent="0.2">
      <c r="A7" s="2" t="s">
        <v>2</v>
      </c>
      <c r="B7" s="2" t="s">
        <v>30</v>
      </c>
      <c r="C7" s="31">
        <v>42644</v>
      </c>
      <c r="D7" s="28">
        <v>2300.33</v>
      </c>
      <c r="E7" s="3">
        <v>0.31900000000000001</v>
      </c>
      <c r="F7" s="10">
        <f t="shared" si="0"/>
        <v>2300.011</v>
      </c>
      <c r="G7" s="11"/>
      <c r="H7" s="5"/>
    </row>
    <row r="8" spans="1:8" ht="12" x14ac:dyDescent="0.2">
      <c r="A8" s="2" t="s">
        <v>2</v>
      </c>
      <c r="B8" s="2" t="s">
        <v>30</v>
      </c>
      <c r="C8" s="31">
        <v>42675</v>
      </c>
      <c r="D8" s="28">
        <v>2300.33</v>
      </c>
      <c r="E8" s="3">
        <v>0.35</v>
      </c>
      <c r="F8" s="10">
        <f t="shared" si="0"/>
        <v>2299.98</v>
      </c>
      <c r="G8" s="11"/>
      <c r="H8" s="5"/>
    </row>
    <row r="9" spans="1:8" ht="12" x14ac:dyDescent="0.2">
      <c r="A9" s="2" t="s">
        <v>2</v>
      </c>
      <c r="B9" s="2" t="s">
        <v>30</v>
      </c>
      <c r="C9" s="31">
        <v>42705</v>
      </c>
      <c r="D9" s="28">
        <v>2300.33</v>
      </c>
      <c r="E9" s="3">
        <v>0.36599999999999999</v>
      </c>
      <c r="F9" s="10">
        <f t="shared" si="0"/>
        <v>2299.9639999999999</v>
      </c>
      <c r="G9" s="11"/>
      <c r="H9" s="5"/>
    </row>
    <row r="10" spans="1:8" ht="12" x14ac:dyDescent="0.2">
      <c r="A10" s="2" t="s">
        <v>2</v>
      </c>
      <c r="B10" s="2" t="s">
        <v>30</v>
      </c>
      <c r="C10" s="31">
        <v>42752.465277777781</v>
      </c>
      <c r="D10" s="28">
        <v>2300.33</v>
      </c>
      <c r="E10" s="3">
        <v>0.39900000000000002</v>
      </c>
      <c r="F10" s="16">
        <f t="shared" si="0"/>
        <v>2299.931</v>
      </c>
      <c r="G10" s="18"/>
      <c r="H10" s="5"/>
    </row>
    <row r="11" spans="1:8" ht="12" x14ac:dyDescent="0.2">
      <c r="A11" s="2" t="s">
        <v>2</v>
      </c>
      <c r="B11" s="2" t="s">
        <v>30</v>
      </c>
      <c r="C11" s="31">
        <v>42774.423611111109</v>
      </c>
      <c r="D11" s="28">
        <v>2300.33</v>
      </c>
      <c r="E11" s="3">
        <v>0.376</v>
      </c>
      <c r="F11" s="16">
        <f t="shared" si="0"/>
        <v>2299.9539999999997</v>
      </c>
      <c r="G11" s="18"/>
      <c r="H11" s="5"/>
    </row>
    <row r="12" spans="1:8" ht="12" x14ac:dyDescent="0.2">
      <c r="A12" s="2" t="s">
        <v>2</v>
      </c>
      <c r="B12" s="2" t="s">
        <v>30</v>
      </c>
      <c r="C12" s="31">
        <v>42819.611111111109</v>
      </c>
      <c r="D12" s="28">
        <v>2300.33</v>
      </c>
      <c r="E12" s="3">
        <v>0.315</v>
      </c>
      <c r="F12" s="16">
        <f t="shared" si="0"/>
        <v>2300.0149999999999</v>
      </c>
      <c r="G12" s="18"/>
      <c r="H12" s="5"/>
    </row>
    <row r="13" spans="1:8" ht="12" x14ac:dyDescent="0.2">
      <c r="A13" s="2" t="s">
        <v>2</v>
      </c>
      <c r="B13" s="2" t="s">
        <v>30</v>
      </c>
      <c r="C13" s="31">
        <v>42829.705555555556</v>
      </c>
      <c r="D13" s="28">
        <v>2300.33</v>
      </c>
      <c r="E13" s="3">
        <v>0.315</v>
      </c>
      <c r="F13" s="16">
        <f t="shared" si="0"/>
        <v>2300.0149999999999</v>
      </c>
      <c r="G13" s="18"/>
      <c r="H13" s="5"/>
    </row>
    <row r="14" spans="1:8" ht="12" x14ac:dyDescent="0.2">
      <c r="A14" s="2" t="s">
        <v>2</v>
      </c>
      <c r="B14" s="2" t="s">
        <v>30</v>
      </c>
      <c r="C14" s="31">
        <v>42858.400694444441</v>
      </c>
      <c r="D14" s="28">
        <v>2300.33</v>
      </c>
      <c r="E14" s="3">
        <v>0.30499999999999999</v>
      </c>
      <c r="F14" s="16">
        <f t="shared" si="0"/>
        <v>2300.0250000000001</v>
      </c>
      <c r="G14" s="18"/>
      <c r="H14" s="5"/>
    </row>
    <row r="15" spans="1:8" ht="12" x14ac:dyDescent="0.2">
      <c r="A15" s="2" t="s">
        <v>2</v>
      </c>
      <c r="B15" s="2" t="s">
        <v>30</v>
      </c>
      <c r="C15" s="31">
        <v>42890.42291666667</v>
      </c>
      <c r="D15" s="28">
        <v>2300.33</v>
      </c>
      <c r="E15" s="3">
        <v>0.29599999999999999</v>
      </c>
      <c r="F15" s="16">
        <f t="shared" si="0"/>
        <v>2300.0340000000001</v>
      </c>
      <c r="G15" s="18"/>
      <c r="H15" s="5"/>
    </row>
    <row r="16" spans="1:8" ht="12" x14ac:dyDescent="0.2">
      <c r="A16" s="2" t="s">
        <v>2</v>
      </c>
      <c r="B16" s="2" t="s">
        <v>30</v>
      </c>
      <c r="C16" s="31">
        <v>42933.511111111111</v>
      </c>
      <c r="D16" s="28">
        <v>2300.33</v>
      </c>
      <c r="E16" s="3">
        <v>0.27600000000000002</v>
      </c>
      <c r="F16" s="16">
        <f t="shared" si="0"/>
        <v>2300.0540000000001</v>
      </c>
      <c r="G16" s="18"/>
      <c r="H16" s="5"/>
    </row>
    <row r="17" spans="1:9" ht="12" x14ac:dyDescent="0.2">
      <c r="A17" s="2" t="s">
        <v>2</v>
      </c>
      <c r="B17" s="2" t="s">
        <v>30</v>
      </c>
      <c r="C17" s="31">
        <v>42969.5625</v>
      </c>
      <c r="D17" s="28">
        <v>2300.33</v>
      </c>
      <c r="E17" s="3">
        <v>0.28399999999999997</v>
      </c>
      <c r="F17" s="16">
        <f t="shared" si="0"/>
        <v>2300.0459999999998</v>
      </c>
      <c r="G17" s="18"/>
      <c r="H17" s="5"/>
    </row>
    <row r="18" spans="1:9" ht="12" x14ac:dyDescent="0.2">
      <c r="A18" s="2" t="s">
        <v>2</v>
      </c>
      <c r="B18" s="2" t="s">
        <v>30</v>
      </c>
      <c r="C18" s="31">
        <v>42987.497916666667</v>
      </c>
      <c r="D18" s="28">
        <v>2300.33</v>
      </c>
      <c r="E18" s="3">
        <v>0.3</v>
      </c>
      <c r="F18" s="16">
        <f t="shared" si="0"/>
        <v>2300.0299999999997</v>
      </c>
      <c r="G18" s="18"/>
      <c r="H18" s="5"/>
    </row>
    <row r="19" spans="1:9" ht="12" x14ac:dyDescent="0.2">
      <c r="A19" s="2" t="s">
        <v>2</v>
      </c>
      <c r="B19" s="2" t="s">
        <v>30</v>
      </c>
      <c r="C19" s="31">
        <v>43015.452777777777</v>
      </c>
      <c r="D19" s="28">
        <v>2300.33</v>
      </c>
      <c r="E19" s="3">
        <v>0.316</v>
      </c>
      <c r="F19" s="16">
        <f t="shared" si="0"/>
        <v>2300.0140000000001</v>
      </c>
      <c r="G19" s="17"/>
      <c r="H19" s="5"/>
      <c r="I19" s="6"/>
    </row>
    <row r="20" spans="1:9" ht="12" x14ac:dyDescent="0.2">
      <c r="A20" s="2" t="s">
        <v>2</v>
      </c>
      <c r="B20" s="2" t="s">
        <v>30</v>
      </c>
      <c r="C20" s="31">
        <v>43044.40902777778</v>
      </c>
      <c r="D20" s="28">
        <v>2300.33</v>
      </c>
      <c r="E20" s="3">
        <v>0.33300000000000002</v>
      </c>
      <c r="F20" s="16">
        <f t="shared" si="0"/>
        <v>2299.9969999999998</v>
      </c>
      <c r="G20" s="17"/>
      <c r="H20" s="5"/>
      <c r="I20" s="6"/>
    </row>
    <row r="21" spans="1:9" ht="12" x14ac:dyDescent="0.2">
      <c r="A21" s="2" t="s">
        <v>2</v>
      </c>
      <c r="B21" s="2" t="s">
        <v>30</v>
      </c>
      <c r="C21" s="31">
        <v>43071.613194444442</v>
      </c>
      <c r="D21" s="28">
        <v>2300.33</v>
      </c>
      <c r="E21" s="3">
        <v>0.35199999999999998</v>
      </c>
      <c r="F21" s="16">
        <f t="shared" si="0"/>
        <v>2299.9780000000001</v>
      </c>
      <c r="G21" s="17"/>
      <c r="H21" s="5"/>
      <c r="I21" s="6"/>
    </row>
    <row r="22" spans="1:9" ht="12" x14ac:dyDescent="0.2">
      <c r="A22" s="2" t="s">
        <v>3</v>
      </c>
      <c r="B22" s="2" t="s">
        <v>30</v>
      </c>
      <c r="C22" s="31">
        <v>42491</v>
      </c>
      <c r="D22" s="28">
        <v>2300.7950000000001</v>
      </c>
      <c r="E22" s="3">
        <v>0.76800000000000002</v>
      </c>
      <c r="F22" s="10">
        <f t="shared" ref="F22:F41" si="1">D22-E22</f>
        <v>2300.027</v>
      </c>
      <c r="G22" s="11"/>
      <c r="H22" s="5"/>
    </row>
    <row r="23" spans="1:9" ht="12" x14ac:dyDescent="0.2">
      <c r="A23" s="2" t="s">
        <v>3</v>
      </c>
      <c r="B23" s="2" t="s">
        <v>30</v>
      </c>
      <c r="C23" s="31">
        <v>42522</v>
      </c>
      <c r="D23" s="28">
        <v>2300.7950000000001</v>
      </c>
      <c r="E23" s="3">
        <v>0.76100000000000001</v>
      </c>
      <c r="F23" s="10">
        <f t="shared" si="1"/>
        <v>2300.0340000000001</v>
      </c>
      <c r="G23" s="11"/>
      <c r="H23" s="5"/>
    </row>
    <row r="24" spans="1:9" ht="12" x14ac:dyDescent="0.2">
      <c r="A24" s="2" t="s">
        <v>3</v>
      </c>
      <c r="B24" s="2" t="s">
        <v>30</v>
      </c>
      <c r="C24" s="31">
        <v>42552</v>
      </c>
      <c r="D24" s="28">
        <v>2300.7950000000001</v>
      </c>
      <c r="E24" s="3">
        <v>0.748</v>
      </c>
      <c r="F24" s="10">
        <f t="shared" si="1"/>
        <v>2300.047</v>
      </c>
      <c r="G24" s="11"/>
      <c r="H24" s="5"/>
    </row>
    <row r="25" spans="1:9" ht="12" x14ac:dyDescent="0.2">
      <c r="A25" s="2" t="s">
        <v>3</v>
      </c>
      <c r="B25" s="2" t="s">
        <v>30</v>
      </c>
      <c r="C25" s="31">
        <v>42583</v>
      </c>
      <c r="D25" s="28">
        <v>2300.7950000000001</v>
      </c>
      <c r="E25" s="3">
        <v>0.753</v>
      </c>
      <c r="F25" s="10">
        <f t="shared" si="1"/>
        <v>2300.0419999999999</v>
      </c>
      <c r="G25" s="11"/>
      <c r="H25" s="5"/>
    </row>
    <row r="26" spans="1:9" ht="12" x14ac:dyDescent="0.2">
      <c r="A26" s="2" t="s">
        <v>3</v>
      </c>
      <c r="B26" s="2" t="s">
        <v>30</v>
      </c>
      <c r="C26" s="31">
        <v>42614</v>
      </c>
      <c r="D26" s="28">
        <v>2300.7950000000001</v>
      </c>
      <c r="E26" s="3">
        <v>0.78400000000000003</v>
      </c>
      <c r="F26" s="10">
        <f t="shared" si="1"/>
        <v>2300.011</v>
      </c>
      <c r="G26" s="11"/>
      <c r="H26" s="5"/>
    </row>
    <row r="27" spans="1:9" ht="12" x14ac:dyDescent="0.2">
      <c r="A27" s="2" t="s">
        <v>3</v>
      </c>
      <c r="B27" s="2" t="s">
        <v>30</v>
      </c>
      <c r="C27" s="31">
        <v>42644</v>
      </c>
      <c r="D27" s="28">
        <v>2300.7950000000001</v>
      </c>
      <c r="E27" s="3">
        <v>0.79600000000000004</v>
      </c>
      <c r="F27" s="10">
        <f t="shared" si="1"/>
        <v>2299.9990000000003</v>
      </c>
      <c r="G27" s="11"/>
      <c r="H27" s="5"/>
    </row>
    <row r="28" spans="1:9" ht="12" x14ac:dyDescent="0.2">
      <c r="A28" s="2" t="s">
        <v>3</v>
      </c>
      <c r="B28" s="2" t="s">
        <v>30</v>
      </c>
      <c r="C28" s="31">
        <v>42675</v>
      </c>
      <c r="D28" s="28">
        <v>2300.7950000000001</v>
      </c>
      <c r="E28" s="3">
        <v>0.82299999999999995</v>
      </c>
      <c r="F28" s="10">
        <f t="shared" si="1"/>
        <v>2299.9720000000002</v>
      </c>
      <c r="G28" s="11"/>
      <c r="H28" s="5"/>
    </row>
    <row r="29" spans="1:9" ht="12" x14ac:dyDescent="0.2">
      <c r="A29" s="2" t="s">
        <v>3</v>
      </c>
      <c r="B29" s="2" t="s">
        <v>30</v>
      </c>
      <c r="C29" s="31">
        <v>42705</v>
      </c>
      <c r="D29" s="28">
        <v>2300.7950000000001</v>
      </c>
      <c r="E29" s="3">
        <v>0.84399999999999997</v>
      </c>
      <c r="F29" s="10">
        <f t="shared" si="1"/>
        <v>2299.951</v>
      </c>
      <c r="G29" s="11"/>
      <c r="H29" s="5"/>
    </row>
    <row r="30" spans="1:9" ht="12" x14ac:dyDescent="0.2">
      <c r="A30" s="2" t="s">
        <v>3</v>
      </c>
      <c r="B30" s="2" t="s">
        <v>30</v>
      </c>
      <c r="C30" s="31">
        <v>42752.447916666664</v>
      </c>
      <c r="D30" s="28">
        <v>2300.7950000000001</v>
      </c>
      <c r="E30" s="3">
        <v>0.86399999999999999</v>
      </c>
      <c r="F30" s="16">
        <f t="shared" si="1"/>
        <v>2299.931</v>
      </c>
      <c r="G30" s="18"/>
      <c r="H30" s="5"/>
    </row>
    <row r="31" spans="1:9" ht="12" x14ac:dyDescent="0.2">
      <c r="A31" s="2" t="s">
        <v>3</v>
      </c>
      <c r="B31" s="2" t="s">
        <v>30</v>
      </c>
      <c r="C31" s="31">
        <v>42774.4375</v>
      </c>
      <c r="D31" s="28">
        <v>2300.7950000000001</v>
      </c>
      <c r="E31" s="3">
        <v>0.84099999999999997</v>
      </c>
      <c r="F31" s="16">
        <f t="shared" si="1"/>
        <v>2299.9540000000002</v>
      </c>
      <c r="G31" s="18"/>
      <c r="H31" s="5"/>
    </row>
    <row r="32" spans="1:9" ht="12" x14ac:dyDescent="0.2">
      <c r="A32" s="2" t="s">
        <v>3</v>
      </c>
      <c r="B32" s="2" t="s">
        <v>30</v>
      </c>
      <c r="C32" s="31">
        <v>42819.604166666664</v>
      </c>
      <c r="D32" s="28">
        <v>2300.7950000000001</v>
      </c>
      <c r="E32" s="3">
        <v>0.79</v>
      </c>
      <c r="F32" s="16">
        <f t="shared" si="1"/>
        <v>2300.0050000000001</v>
      </c>
      <c r="G32" s="18"/>
      <c r="H32" s="5"/>
    </row>
    <row r="33" spans="1:9" ht="12" x14ac:dyDescent="0.2">
      <c r="A33" s="2" t="s">
        <v>3</v>
      </c>
      <c r="B33" s="2" t="s">
        <v>30</v>
      </c>
      <c r="C33" s="31">
        <v>42829.696527777778</v>
      </c>
      <c r="D33" s="28">
        <v>2300.7950000000001</v>
      </c>
      <c r="E33" s="3">
        <v>0.78300000000000003</v>
      </c>
      <c r="F33" s="16">
        <f t="shared" si="1"/>
        <v>2300.0120000000002</v>
      </c>
      <c r="G33" s="18"/>
      <c r="H33" s="5"/>
    </row>
    <row r="34" spans="1:9" ht="12" x14ac:dyDescent="0.2">
      <c r="A34" s="2" t="s">
        <v>3</v>
      </c>
      <c r="B34" s="2" t="s">
        <v>30</v>
      </c>
      <c r="C34" s="31">
        <v>42858.407638888886</v>
      </c>
      <c r="D34" s="28">
        <v>2300.7950000000001</v>
      </c>
      <c r="E34" s="3">
        <v>0.77</v>
      </c>
      <c r="F34" s="16">
        <f t="shared" si="1"/>
        <v>2300.0250000000001</v>
      </c>
      <c r="G34" s="18"/>
      <c r="H34" s="5"/>
    </row>
    <row r="35" spans="1:9" ht="12" x14ac:dyDescent="0.2">
      <c r="A35" s="2" t="s">
        <v>3</v>
      </c>
      <c r="B35" s="2" t="s">
        <v>30</v>
      </c>
      <c r="C35" s="31">
        <v>42890.415277777778</v>
      </c>
      <c r="D35" s="28">
        <v>2300.7950000000001</v>
      </c>
      <c r="E35" s="3">
        <v>0.76600000000000001</v>
      </c>
      <c r="F35" s="16">
        <f t="shared" si="1"/>
        <v>2300.029</v>
      </c>
      <c r="G35" s="18"/>
      <c r="H35" s="5"/>
    </row>
    <row r="36" spans="1:9" ht="12" x14ac:dyDescent="0.2">
      <c r="A36" s="2" t="s">
        <v>3</v>
      </c>
      <c r="B36" s="2" t="s">
        <v>30</v>
      </c>
      <c r="C36" s="31">
        <v>42933.501388888886</v>
      </c>
      <c r="D36" s="28">
        <v>2300.7950000000001</v>
      </c>
      <c r="E36" s="3">
        <v>0.74199999999999999</v>
      </c>
      <c r="F36" s="16">
        <f t="shared" si="1"/>
        <v>2300.0529999999999</v>
      </c>
      <c r="G36" s="18"/>
      <c r="H36" s="5"/>
    </row>
    <row r="37" spans="1:9" ht="12" x14ac:dyDescent="0.2">
      <c r="A37" s="2" t="s">
        <v>3</v>
      </c>
      <c r="B37" s="2" t="s">
        <v>30</v>
      </c>
      <c r="C37" s="31">
        <v>42969.546527777777</v>
      </c>
      <c r="D37" s="28">
        <v>2300.7950000000001</v>
      </c>
      <c r="E37" s="3">
        <v>0.75</v>
      </c>
      <c r="F37" s="16">
        <f t="shared" si="1"/>
        <v>2300.0450000000001</v>
      </c>
      <c r="G37" s="18"/>
      <c r="H37" s="5"/>
    </row>
    <row r="38" spans="1:9" ht="12" x14ac:dyDescent="0.2">
      <c r="A38" s="2" t="s">
        <v>3</v>
      </c>
      <c r="B38" s="2" t="s">
        <v>30</v>
      </c>
      <c r="C38" s="31">
        <v>42987.524305555555</v>
      </c>
      <c r="D38" s="28">
        <v>2300.7950000000001</v>
      </c>
      <c r="E38" s="3">
        <v>0.76900000000000002</v>
      </c>
      <c r="F38" s="16">
        <f t="shared" si="1"/>
        <v>2300.0260000000003</v>
      </c>
      <c r="G38" s="18"/>
      <c r="H38" s="5"/>
    </row>
    <row r="39" spans="1:9" ht="12" x14ac:dyDescent="0.2">
      <c r="A39" s="2" t="s">
        <v>3</v>
      </c>
      <c r="B39" s="2" t="s">
        <v>30</v>
      </c>
      <c r="C39" s="31">
        <v>43015.434027777781</v>
      </c>
      <c r="D39" s="28">
        <v>2300.7950000000001</v>
      </c>
      <c r="E39" s="3">
        <v>0.78800000000000003</v>
      </c>
      <c r="F39" s="16">
        <f t="shared" si="1"/>
        <v>2300.0070000000001</v>
      </c>
      <c r="G39" s="18"/>
      <c r="H39" s="24"/>
      <c r="I39" s="25"/>
    </row>
    <row r="40" spans="1:9" ht="12" x14ac:dyDescent="0.2">
      <c r="A40" s="2" t="s">
        <v>3</v>
      </c>
      <c r="B40" s="2" t="s">
        <v>30</v>
      </c>
      <c r="C40" s="31">
        <v>43044.4</v>
      </c>
      <c r="D40" s="28">
        <v>2300.7950000000001</v>
      </c>
      <c r="E40" s="3">
        <v>0.80300000000000005</v>
      </c>
      <c r="F40" s="16">
        <f t="shared" si="1"/>
        <v>2299.9920000000002</v>
      </c>
      <c r="G40" s="18"/>
      <c r="H40" s="24"/>
      <c r="I40" s="25"/>
    </row>
    <row r="41" spans="1:9" ht="12" x14ac:dyDescent="0.2">
      <c r="A41" s="2" t="s">
        <v>3</v>
      </c>
      <c r="B41" s="2" t="s">
        <v>30</v>
      </c>
      <c r="C41" s="31">
        <v>43071.551388888889</v>
      </c>
      <c r="D41" s="28">
        <v>2300.7950000000001</v>
      </c>
      <c r="E41" s="3">
        <v>0.82099999999999995</v>
      </c>
      <c r="F41" s="16">
        <f t="shared" si="1"/>
        <v>2299.9740000000002</v>
      </c>
      <c r="G41" s="18"/>
      <c r="H41" s="24"/>
      <c r="I41" s="25"/>
    </row>
    <row r="42" spans="1:9" ht="12" x14ac:dyDescent="0.2">
      <c r="A42" s="2" t="s">
        <v>4</v>
      </c>
      <c r="B42" s="2" t="s">
        <v>30</v>
      </c>
      <c r="C42" s="31">
        <v>42491</v>
      </c>
      <c r="D42" s="28">
        <v>2300.576</v>
      </c>
      <c r="E42" s="3">
        <v>0.45</v>
      </c>
      <c r="F42" s="10">
        <f t="shared" ref="F42:F61" si="2">D42-E42</f>
        <v>2300.1260000000002</v>
      </c>
      <c r="G42" s="11"/>
      <c r="H42" s="5"/>
    </row>
    <row r="43" spans="1:9" ht="12" x14ac:dyDescent="0.2">
      <c r="A43" s="2" t="s">
        <v>4</v>
      </c>
      <c r="B43" s="2" t="s">
        <v>30</v>
      </c>
      <c r="C43" s="31">
        <v>42522</v>
      </c>
      <c r="D43" s="28">
        <v>2300.576</v>
      </c>
      <c r="E43" s="3">
        <v>0.40300000000000002</v>
      </c>
      <c r="F43" s="10">
        <f t="shared" si="2"/>
        <v>2300.1730000000002</v>
      </c>
      <c r="G43" s="11"/>
      <c r="H43" s="5"/>
    </row>
    <row r="44" spans="1:9" ht="12" x14ac:dyDescent="0.2">
      <c r="A44" s="2" t="s">
        <v>4</v>
      </c>
      <c r="B44" s="2" t="s">
        <v>30</v>
      </c>
      <c r="C44" s="31">
        <v>42552</v>
      </c>
      <c r="D44" s="28">
        <v>2300.576</v>
      </c>
      <c r="E44" s="3">
        <v>0.35599999999999998</v>
      </c>
      <c r="F44" s="10">
        <f t="shared" si="2"/>
        <v>2300.2199999999998</v>
      </c>
      <c r="G44" s="11"/>
      <c r="H44" s="5"/>
    </row>
    <row r="45" spans="1:9" ht="12" x14ac:dyDescent="0.2">
      <c r="A45" s="2" t="s">
        <v>4</v>
      </c>
      <c r="B45" s="2" t="s">
        <v>30</v>
      </c>
      <c r="C45" s="31">
        <v>42583</v>
      </c>
      <c r="D45" s="28">
        <v>2300.576</v>
      </c>
      <c r="E45" s="3">
        <v>0.36399999999999999</v>
      </c>
      <c r="F45" s="10">
        <f t="shared" si="2"/>
        <v>2300.212</v>
      </c>
      <c r="G45" s="11"/>
      <c r="H45" s="5"/>
    </row>
    <row r="46" spans="1:9" ht="12" x14ac:dyDescent="0.2">
      <c r="A46" s="2" t="s">
        <v>4</v>
      </c>
      <c r="B46" s="2" t="s">
        <v>30</v>
      </c>
      <c r="C46" s="31">
        <v>42614</v>
      </c>
      <c r="D46" s="28">
        <v>2300.576</v>
      </c>
      <c r="E46" s="3">
        <v>0.39500000000000002</v>
      </c>
      <c r="F46" s="10">
        <f t="shared" si="2"/>
        <v>2300.181</v>
      </c>
      <c r="G46" s="11"/>
      <c r="H46" s="5"/>
    </row>
    <row r="47" spans="1:9" ht="12" x14ac:dyDescent="0.2">
      <c r="A47" s="2" t="s">
        <v>4</v>
      </c>
      <c r="B47" s="2" t="s">
        <v>30</v>
      </c>
      <c r="C47" s="31">
        <v>42644</v>
      </c>
      <c r="D47" s="28">
        <v>2300.576</v>
      </c>
      <c r="E47" s="3">
        <v>0.40899999999999997</v>
      </c>
      <c r="F47" s="10">
        <f t="shared" si="2"/>
        <v>2300.1669999999999</v>
      </c>
      <c r="G47" s="11"/>
      <c r="H47" s="5"/>
    </row>
    <row r="48" spans="1:9" ht="12" x14ac:dyDescent="0.2">
      <c r="A48" s="2" t="s">
        <v>4</v>
      </c>
      <c r="B48" s="2" t="s">
        <v>30</v>
      </c>
      <c r="C48" s="31">
        <v>42675</v>
      </c>
      <c r="D48" s="28">
        <v>2300.576</v>
      </c>
      <c r="E48" s="3">
        <v>0.42</v>
      </c>
      <c r="F48" s="10">
        <f t="shared" si="2"/>
        <v>2300.1559999999999</v>
      </c>
      <c r="G48" s="11"/>
      <c r="H48" s="5"/>
    </row>
    <row r="49" spans="1:9" ht="12" x14ac:dyDescent="0.2">
      <c r="A49" s="2" t="s">
        <v>4</v>
      </c>
      <c r="B49" s="2" t="s">
        <v>30</v>
      </c>
      <c r="C49" s="31">
        <v>42705</v>
      </c>
      <c r="D49" s="28">
        <v>2300.576</v>
      </c>
      <c r="E49" s="3">
        <v>0.42199999999999999</v>
      </c>
      <c r="F49" s="10">
        <f t="shared" si="2"/>
        <v>2300.154</v>
      </c>
      <c r="G49" s="11"/>
      <c r="H49" s="5"/>
    </row>
    <row r="50" spans="1:9" ht="12" x14ac:dyDescent="0.2">
      <c r="A50" s="2" t="s">
        <v>4</v>
      </c>
      <c r="B50" s="2" t="s">
        <v>30</v>
      </c>
      <c r="C50" s="31">
        <v>42752.550694444442</v>
      </c>
      <c r="D50" s="28">
        <v>2300.576</v>
      </c>
      <c r="E50" s="3">
        <v>0.435</v>
      </c>
      <c r="F50" s="16">
        <f t="shared" si="2"/>
        <v>2300.1410000000001</v>
      </c>
      <c r="G50" s="18"/>
      <c r="H50" s="5"/>
    </row>
    <row r="51" spans="1:9" ht="12" x14ac:dyDescent="0.2">
      <c r="A51" s="2" t="s">
        <v>4</v>
      </c>
      <c r="B51" s="2" t="s">
        <v>30</v>
      </c>
      <c r="C51" s="31">
        <v>42774.481249999997</v>
      </c>
      <c r="D51" s="28">
        <v>2300.576</v>
      </c>
      <c r="E51" s="3">
        <v>0.42799999999999999</v>
      </c>
      <c r="F51" s="16">
        <f t="shared" si="2"/>
        <v>2300.1480000000001</v>
      </c>
      <c r="G51" s="18"/>
      <c r="H51" s="5"/>
    </row>
    <row r="52" spans="1:9" ht="12" x14ac:dyDescent="0.2">
      <c r="A52" s="2" t="s">
        <v>4</v>
      </c>
      <c r="B52" s="2" t="s">
        <v>30</v>
      </c>
      <c r="C52" s="31">
        <v>42824.423611111109</v>
      </c>
      <c r="D52" s="28">
        <v>2300.576</v>
      </c>
      <c r="E52" s="3">
        <v>0.41199999999999998</v>
      </c>
      <c r="F52" s="16">
        <f t="shared" si="2"/>
        <v>2300.1640000000002</v>
      </c>
      <c r="G52" s="18"/>
      <c r="H52" s="5"/>
    </row>
    <row r="53" spans="1:9" ht="12" x14ac:dyDescent="0.2">
      <c r="A53" s="2" t="s">
        <v>4</v>
      </c>
      <c r="B53" s="2" t="s">
        <v>30</v>
      </c>
      <c r="C53" s="31">
        <v>42829.470138888886</v>
      </c>
      <c r="D53" s="28">
        <v>2300.576</v>
      </c>
      <c r="E53" s="3">
        <v>0.41</v>
      </c>
      <c r="F53" s="16">
        <f t="shared" si="2"/>
        <v>2300.1660000000002</v>
      </c>
      <c r="G53" s="18"/>
      <c r="H53" s="5"/>
    </row>
    <row r="54" spans="1:9" ht="12" x14ac:dyDescent="0.2">
      <c r="A54" s="2" t="s">
        <v>4</v>
      </c>
      <c r="B54" s="2" t="s">
        <v>30</v>
      </c>
      <c r="C54" s="31">
        <v>42858.494444444441</v>
      </c>
      <c r="D54" s="28">
        <v>2300.576</v>
      </c>
      <c r="E54" s="3">
        <v>0.41</v>
      </c>
      <c r="F54" s="16">
        <f t="shared" si="2"/>
        <v>2300.1660000000002</v>
      </c>
      <c r="G54" s="18"/>
      <c r="H54" s="5"/>
    </row>
    <row r="55" spans="1:9" ht="12" x14ac:dyDescent="0.2">
      <c r="A55" s="2" t="s">
        <v>4</v>
      </c>
      <c r="B55" s="2" t="s">
        <v>30</v>
      </c>
      <c r="C55" s="31">
        <v>42890.520138888889</v>
      </c>
      <c r="D55" s="28">
        <v>2300.576</v>
      </c>
      <c r="E55" s="3">
        <v>0.38200000000000001</v>
      </c>
      <c r="F55" s="16">
        <f t="shared" si="2"/>
        <v>2300.194</v>
      </c>
      <c r="G55" s="18"/>
      <c r="H55" s="5"/>
    </row>
    <row r="56" spans="1:9" ht="12" x14ac:dyDescent="0.2">
      <c r="A56" s="2" t="s">
        <v>4</v>
      </c>
      <c r="B56" s="2" t="s">
        <v>30</v>
      </c>
      <c r="C56" s="31">
        <v>42932.621527777781</v>
      </c>
      <c r="D56" s="28">
        <v>2300.576</v>
      </c>
      <c r="E56" s="3">
        <v>0.37</v>
      </c>
      <c r="F56" s="16">
        <f t="shared" si="2"/>
        <v>2300.2060000000001</v>
      </c>
      <c r="G56" s="18"/>
      <c r="H56" s="5"/>
    </row>
    <row r="57" spans="1:9" ht="12" x14ac:dyDescent="0.2">
      <c r="A57" s="2" t="s">
        <v>4</v>
      </c>
      <c r="B57" s="2" t="s">
        <v>30</v>
      </c>
      <c r="C57" s="31">
        <v>42969.708333333336</v>
      </c>
      <c r="D57" s="28">
        <v>2300.576</v>
      </c>
      <c r="E57" s="3">
        <v>0.36499999999999999</v>
      </c>
      <c r="F57" s="16">
        <f t="shared" si="2"/>
        <v>2300.2110000000002</v>
      </c>
      <c r="G57" s="18"/>
      <c r="H57" s="5"/>
    </row>
    <row r="58" spans="1:9" ht="12" x14ac:dyDescent="0.2">
      <c r="A58" s="2" t="s">
        <v>4</v>
      </c>
      <c r="B58" s="2" t="s">
        <v>30</v>
      </c>
      <c r="C58" s="31">
        <v>43002.472222222219</v>
      </c>
      <c r="D58" s="28">
        <v>2300.576</v>
      </c>
      <c r="E58" s="3">
        <v>0.40100000000000002</v>
      </c>
      <c r="F58" s="16">
        <f t="shared" si="2"/>
        <v>2300.1750000000002</v>
      </c>
      <c r="G58" s="18"/>
      <c r="H58" s="5"/>
    </row>
    <row r="59" spans="1:9" ht="12" x14ac:dyDescent="0.2">
      <c r="A59" s="2" t="s">
        <v>4</v>
      </c>
      <c r="B59" s="2" t="s">
        <v>30</v>
      </c>
      <c r="C59" s="31">
        <v>43016.457638888889</v>
      </c>
      <c r="D59" s="28">
        <v>2300.576</v>
      </c>
      <c r="E59" s="3">
        <v>0.40899999999999997</v>
      </c>
      <c r="F59" s="16">
        <f t="shared" si="2"/>
        <v>2300.1669999999999</v>
      </c>
      <c r="G59" s="18"/>
      <c r="H59" s="24"/>
      <c r="I59" s="25"/>
    </row>
    <row r="60" spans="1:9" ht="12" x14ac:dyDescent="0.2">
      <c r="A60" s="2" t="s">
        <v>4</v>
      </c>
      <c r="B60" s="2" t="s">
        <v>30</v>
      </c>
      <c r="C60" s="31">
        <v>43044.470833333333</v>
      </c>
      <c r="D60" s="28">
        <v>2300.576</v>
      </c>
      <c r="E60" s="3">
        <v>0.41299999999999998</v>
      </c>
      <c r="F60" s="16">
        <f t="shared" si="2"/>
        <v>2300.163</v>
      </c>
      <c r="G60" s="18"/>
      <c r="H60" s="24"/>
      <c r="I60" s="25"/>
    </row>
    <row r="61" spans="1:9" ht="12" x14ac:dyDescent="0.2">
      <c r="A61" s="2" t="s">
        <v>4</v>
      </c>
      <c r="B61" s="2" t="s">
        <v>30</v>
      </c>
      <c r="C61" s="31">
        <v>43070.691666666666</v>
      </c>
      <c r="D61" s="28">
        <v>2300.576</v>
      </c>
      <c r="E61" s="3">
        <v>0.41899999999999998</v>
      </c>
      <c r="F61" s="16">
        <f t="shared" si="2"/>
        <v>2300.1570000000002</v>
      </c>
      <c r="G61" s="18"/>
      <c r="H61" s="24"/>
      <c r="I61" s="25"/>
    </row>
    <row r="62" spans="1:9" ht="12" x14ac:dyDescent="0.2">
      <c r="A62" s="2" t="s">
        <v>5</v>
      </c>
      <c r="B62" s="2" t="s">
        <v>30</v>
      </c>
      <c r="C62" s="31">
        <v>42491</v>
      </c>
      <c r="D62" s="28">
        <v>2300.9340000000002</v>
      </c>
      <c r="E62" s="3">
        <v>0.79</v>
      </c>
      <c r="F62" s="10">
        <f t="shared" ref="F62:F81" si="3">D62-E62</f>
        <v>2300.1440000000002</v>
      </c>
      <c r="G62" s="11"/>
      <c r="H62" s="5"/>
    </row>
    <row r="63" spans="1:9" ht="12" x14ac:dyDescent="0.2">
      <c r="A63" s="2" t="s">
        <v>5</v>
      </c>
      <c r="B63" s="2" t="s">
        <v>30</v>
      </c>
      <c r="C63" s="31">
        <v>42522</v>
      </c>
      <c r="D63" s="28">
        <v>2300.9340000000002</v>
      </c>
      <c r="E63" s="3">
        <v>0.75800000000000001</v>
      </c>
      <c r="F63" s="10">
        <f t="shared" si="3"/>
        <v>2300.1760000000004</v>
      </c>
      <c r="G63" s="11"/>
      <c r="H63" s="5"/>
    </row>
    <row r="64" spans="1:9" ht="12" x14ac:dyDescent="0.2">
      <c r="A64" s="2" t="s">
        <v>5</v>
      </c>
      <c r="B64" s="2" t="s">
        <v>30</v>
      </c>
      <c r="C64" s="31">
        <v>42552</v>
      </c>
      <c r="D64" s="28">
        <v>2300.9340000000002</v>
      </c>
      <c r="E64" s="3">
        <v>0.74199999999999999</v>
      </c>
      <c r="F64" s="10">
        <f t="shared" si="3"/>
        <v>2300.192</v>
      </c>
      <c r="G64" s="11"/>
      <c r="H64" s="5"/>
    </row>
    <row r="65" spans="1:9" ht="12" x14ac:dyDescent="0.2">
      <c r="A65" s="2" t="s">
        <v>5</v>
      </c>
      <c r="B65" s="2" t="s">
        <v>30</v>
      </c>
      <c r="C65" s="31">
        <v>42583</v>
      </c>
      <c r="D65" s="28">
        <v>2300.9340000000002</v>
      </c>
      <c r="E65" s="3">
        <v>0.746</v>
      </c>
      <c r="F65" s="10">
        <f t="shared" si="3"/>
        <v>2300.1880000000001</v>
      </c>
      <c r="G65" s="11"/>
      <c r="H65" s="5"/>
    </row>
    <row r="66" spans="1:9" ht="12" x14ac:dyDescent="0.2">
      <c r="A66" s="2" t="s">
        <v>5</v>
      </c>
      <c r="B66" s="2" t="s">
        <v>30</v>
      </c>
      <c r="C66" s="31">
        <v>42614</v>
      </c>
      <c r="D66" s="28">
        <v>2300.9340000000002</v>
      </c>
      <c r="E66" s="3">
        <v>0.78600000000000003</v>
      </c>
      <c r="F66" s="10">
        <f t="shared" si="3"/>
        <v>2300.1480000000001</v>
      </c>
      <c r="G66" s="11"/>
      <c r="H66" s="5"/>
    </row>
    <row r="67" spans="1:9" ht="12" x14ac:dyDescent="0.2">
      <c r="A67" s="2" t="s">
        <v>5</v>
      </c>
      <c r="B67" s="2" t="s">
        <v>30</v>
      </c>
      <c r="C67" s="31">
        <v>42644</v>
      </c>
      <c r="D67" s="28">
        <v>2300.9340000000002</v>
      </c>
      <c r="E67" s="3">
        <v>0.79300000000000004</v>
      </c>
      <c r="F67" s="10">
        <f t="shared" si="3"/>
        <v>2300.1410000000001</v>
      </c>
      <c r="G67" s="11"/>
      <c r="H67" s="5"/>
    </row>
    <row r="68" spans="1:9" ht="12" x14ac:dyDescent="0.2">
      <c r="A68" s="2" t="s">
        <v>5</v>
      </c>
      <c r="B68" s="2" t="s">
        <v>30</v>
      </c>
      <c r="C68" s="31">
        <v>42675</v>
      </c>
      <c r="D68" s="28">
        <v>2300.9340000000002</v>
      </c>
      <c r="E68" s="3">
        <v>0.83699999999999997</v>
      </c>
      <c r="F68" s="10">
        <f t="shared" si="3"/>
        <v>2300.0970000000002</v>
      </c>
      <c r="G68" s="11"/>
      <c r="H68" s="5"/>
    </row>
    <row r="69" spans="1:9" ht="12" x14ac:dyDescent="0.2">
      <c r="A69" s="2" t="s">
        <v>5</v>
      </c>
      <c r="B69" s="2" t="s">
        <v>30</v>
      </c>
      <c r="C69" s="31">
        <v>42705</v>
      </c>
      <c r="D69" s="28">
        <v>2300.9340000000002</v>
      </c>
      <c r="E69" s="3">
        <v>0.80600000000000005</v>
      </c>
      <c r="F69" s="10">
        <f t="shared" si="3"/>
        <v>2300.1280000000002</v>
      </c>
      <c r="G69" s="11"/>
      <c r="H69" s="5"/>
    </row>
    <row r="70" spans="1:9" ht="12" x14ac:dyDescent="0.2">
      <c r="A70" s="2" t="s">
        <v>5</v>
      </c>
      <c r="B70" s="2" t="s">
        <v>30</v>
      </c>
      <c r="C70" s="31">
        <v>42752.542361111111</v>
      </c>
      <c r="D70" s="28">
        <v>2300.9340000000002</v>
      </c>
      <c r="E70" s="3">
        <v>0.82</v>
      </c>
      <c r="F70" s="16">
        <f t="shared" si="3"/>
        <v>2300.114</v>
      </c>
      <c r="G70" s="18"/>
      <c r="H70" s="5"/>
    </row>
    <row r="71" spans="1:9" ht="12" x14ac:dyDescent="0.2">
      <c r="A71" s="2" t="s">
        <v>5</v>
      </c>
      <c r="B71" s="2" t="s">
        <v>30</v>
      </c>
      <c r="C71" s="31">
        <v>42774.472222222219</v>
      </c>
      <c r="D71" s="28">
        <v>2300.9340000000002</v>
      </c>
      <c r="E71" s="3">
        <v>0.81599999999999995</v>
      </c>
      <c r="F71" s="16">
        <f t="shared" si="3"/>
        <v>2300.1180000000004</v>
      </c>
      <c r="G71" s="18"/>
      <c r="H71" s="5"/>
    </row>
    <row r="72" spans="1:9" ht="12" x14ac:dyDescent="0.2">
      <c r="A72" s="2" t="s">
        <v>5</v>
      </c>
      <c r="B72" s="2" t="s">
        <v>30</v>
      </c>
      <c r="C72" s="31">
        <v>42824.418055555558</v>
      </c>
      <c r="D72" s="28">
        <v>2300.9340000000002</v>
      </c>
      <c r="E72" s="3">
        <v>0.79600000000000004</v>
      </c>
      <c r="F72" s="16">
        <f t="shared" si="3"/>
        <v>2300.1380000000004</v>
      </c>
      <c r="G72" s="18"/>
      <c r="H72" s="5"/>
    </row>
    <row r="73" spans="1:9" ht="12" x14ac:dyDescent="0.2">
      <c r="A73" s="2" t="s">
        <v>5</v>
      </c>
      <c r="B73" s="2" t="s">
        <v>30</v>
      </c>
      <c r="C73" s="31">
        <v>42829.474305555559</v>
      </c>
      <c r="D73" s="28">
        <v>2300.9340000000002</v>
      </c>
      <c r="E73" s="3">
        <v>0.79600000000000004</v>
      </c>
      <c r="F73" s="16">
        <f t="shared" si="3"/>
        <v>2300.1380000000004</v>
      </c>
      <c r="G73" s="18"/>
      <c r="H73" s="5"/>
    </row>
    <row r="74" spans="1:9" ht="12" x14ac:dyDescent="0.2">
      <c r="A74" s="2" t="s">
        <v>5</v>
      </c>
      <c r="B74" s="2" t="s">
        <v>30</v>
      </c>
      <c r="C74" s="31">
        <v>42858.494444444441</v>
      </c>
      <c r="D74" s="28">
        <v>2300.9340000000002</v>
      </c>
      <c r="E74" s="3">
        <v>0.79</v>
      </c>
      <c r="F74" s="16">
        <f t="shared" si="3"/>
        <v>2300.1440000000002</v>
      </c>
      <c r="G74" s="18"/>
      <c r="H74" s="5"/>
    </row>
    <row r="75" spans="1:9" ht="12" x14ac:dyDescent="0.2">
      <c r="A75" s="2" t="s">
        <v>5</v>
      </c>
      <c r="B75" s="2" t="s">
        <v>30</v>
      </c>
      <c r="C75" s="31">
        <v>42890.512499999997</v>
      </c>
      <c r="D75" s="28">
        <v>2300.9340000000002</v>
      </c>
      <c r="E75" s="3">
        <v>0.76800000000000002</v>
      </c>
      <c r="F75" s="16">
        <f t="shared" si="3"/>
        <v>2300.1660000000002</v>
      </c>
      <c r="G75" s="18"/>
      <c r="H75" s="5"/>
    </row>
    <row r="76" spans="1:9" ht="12" x14ac:dyDescent="0.2">
      <c r="A76" s="2" t="s">
        <v>5</v>
      </c>
      <c r="B76" s="2" t="s">
        <v>30</v>
      </c>
      <c r="C76" s="31">
        <v>42932.607638888891</v>
      </c>
      <c r="D76" s="28">
        <v>2300.9340000000002</v>
      </c>
      <c r="E76" s="3">
        <v>0.74</v>
      </c>
      <c r="F76" s="16">
        <f t="shared" si="3"/>
        <v>2300.1940000000004</v>
      </c>
      <c r="G76" s="18"/>
      <c r="H76" s="5"/>
    </row>
    <row r="77" spans="1:9" ht="12" x14ac:dyDescent="0.2">
      <c r="A77" s="2" t="s">
        <v>5</v>
      </c>
      <c r="B77" s="2" t="s">
        <v>30</v>
      </c>
      <c r="C77" s="31">
        <v>42969.69027777778</v>
      </c>
      <c r="D77" s="28">
        <v>2300.9340000000002</v>
      </c>
      <c r="E77" s="3">
        <v>0.75</v>
      </c>
      <c r="F77" s="16">
        <f t="shared" si="3"/>
        <v>2300.1840000000002</v>
      </c>
      <c r="G77" s="18"/>
      <c r="H77" s="5"/>
    </row>
    <row r="78" spans="1:9" ht="12" x14ac:dyDescent="0.2">
      <c r="A78" s="2" t="s">
        <v>5</v>
      </c>
      <c r="B78" s="2" t="s">
        <v>30</v>
      </c>
      <c r="C78" s="31">
        <v>43002.465277777781</v>
      </c>
      <c r="D78" s="28">
        <v>2300.9340000000002</v>
      </c>
      <c r="E78" s="3">
        <v>0.78800000000000003</v>
      </c>
      <c r="F78" s="16">
        <f t="shared" si="3"/>
        <v>2300.1460000000002</v>
      </c>
      <c r="G78" s="18"/>
      <c r="H78" s="5"/>
    </row>
    <row r="79" spans="1:9" ht="12" x14ac:dyDescent="0.2">
      <c r="A79" s="2" t="s">
        <v>5</v>
      </c>
      <c r="B79" s="2" t="s">
        <v>30</v>
      </c>
      <c r="C79" s="31">
        <v>43016.450694444444</v>
      </c>
      <c r="D79" s="28">
        <v>2300.9340000000002</v>
      </c>
      <c r="E79" s="3">
        <v>0.79800000000000004</v>
      </c>
      <c r="F79" s="16">
        <f t="shared" si="3"/>
        <v>2300.1360000000004</v>
      </c>
      <c r="G79" s="18"/>
      <c r="H79" s="24"/>
      <c r="I79" s="25"/>
    </row>
    <row r="80" spans="1:9" ht="12" x14ac:dyDescent="0.2">
      <c r="A80" s="2" t="s">
        <v>5</v>
      </c>
      <c r="B80" s="2" t="s">
        <v>30</v>
      </c>
      <c r="C80" s="31">
        <v>43044.465277777781</v>
      </c>
      <c r="D80" s="28">
        <v>2300.9340000000002</v>
      </c>
      <c r="E80" s="3">
        <v>0.80200000000000005</v>
      </c>
      <c r="F80" s="16">
        <f t="shared" si="3"/>
        <v>2300.1320000000001</v>
      </c>
      <c r="G80" s="18"/>
      <c r="H80" s="24"/>
      <c r="I80" s="25"/>
    </row>
    <row r="81" spans="1:9" ht="12" x14ac:dyDescent="0.2">
      <c r="A81" s="2" t="s">
        <v>5</v>
      </c>
      <c r="B81" s="2" t="s">
        <v>30</v>
      </c>
      <c r="C81" s="31">
        <v>43071.454861111109</v>
      </c>
      <c r="D81" s="28">
        <v>2300.9340000000002</v>
      </c>
      <c r="E81" s="3">
        <v>0.80800000000000005</v>
      </c>
      <c r="F81" s="16">
        <f t="shared" si="3"/>
        <v>2300.1260000000002</v>
      </c>
      <c r="G81" s="18"/>
      <c r="H81" s="24"/>
      <c r="I81" s="25"/>
    </row>
    <row r="82" spans="1:9" ht="12" x14ac:dyDescent="0.2">
      <c r="A82" s="2" t="s">
        <v>6</v>
      </c>
      <c r="B82" s="2" t="s">
        <v>29</v>
      </c>
      <c r="C82" s="31">
        <v>42491</v>
      </c>
      <c r="D82" s="28">
        <v>2300.5830000000001</v>
      </c>
      <c r="E82" s="3">
        <v>0.66200000000000003</v>
      </c>
      <c r="F82" s="16">
        <f t="shared" ref="F82:F89" si="4">D82-E82</f>
        <v>2299.9210000000003</v>
      </c>
      <c r="G82" s="11"/>
      <c r="H82" s="9"/>
    </row>
    <row r="83" spans="1:9" ht="12" x14ac:dyDescent="0.2">
      <c r="A83" s="2" t="s">
        <v>6</v>
      </c>
      <c r="B83" s="2" t="s">
        <v>29</v>
      </c>
      <c r="C83" s="31">
        <v>42522</v>
      </c>
      <c r="D83" s="28">
        <v>2300.5830000000001</v>
      </c>
      <c r="E83" s="3">
        <v>0.65700000000000003</v>
      </c>
      <c r="F83" s="16">
        <f t="shared" si="4"/>
        <v>2299.9259999999999</v>
      </c>
      <c r="G83" s="11"/>
      <c r="H83" s="9"/>
    </row>
    <row r="84" spans="1:9" ht="12" x14ac:dyDescent="0.2">
      <c r="A84" s="2" t="s">
        <v>6</v>
      </c>
      <c r="B84" s="2" t="s">
        <v>29</v>
      </c>
      <c r="C84" s="31">
        <v>42552</v>
      </c>
      <c r="D84" s="28">
        <v>2300.5830000000001</v>
      </c>
      <c r="E84" s="3">
        <v>0.65200000000000002</v>
      </c>
      <c r="F84" s="16">
        <f t="shared" si="4"/>
        <v>2299.931</v>
      </c>
      <c r="G84" s="11"/>
      <c r="H84" s="9"/>
    </row>
    <row r="85" spans="1:9" ht="12" x14ac:dyDescent="0.2">
      <c r="A85" s="2" t="s">
        <v>6</v>
      </c>
      <c r="B85" s="2" t="s">
        <v>29</v>
      </c>
      <c r="C85" s="31">
        <v>42583</v>
      </c>
      <c r="D85" s="28">
        <v>2300.5830000000001</v>
      </c>
      <c r="E85" s="3">
        <v>0.65500000000000003</v>
      </c>
      <c r="F85" s="16">
        <f t="shared" si="4"/>
        <v>2299.9279999999999</v>
      </c>
      <c r="G85" s="11"/>
      <c r="H85" s="9"/>
    </row>
    <row r="86" spans="1:9" ht="12" x14ac:dyDescent="0.2">
      <c r="A86" s="2" t="s">
        <v>6</v>
      </c>
      <c r="B86" s="2" t="s">
        <v>29</v>
      </c>
      <c r="C86" s="31">
        <v>42614</v>
      </c>
      <c r="D86" s="28">
        <v>2300.5830000000001</v>
      </c>
      <c r="E86" s="3">
        <v>0.65400000000000003</v>
      </c>
      <c r="F86" s="16">
        <f t="shared" si="4"/>
        <v>2299.9290000000001</v>
      </c>
      <c r="G86" s="11"/>
      <c r="H86" s="9"/>
    </row>
    <row r="87" spans="1:9" ht="12" x14ac:dyDescent="0.2">
      <c r="A87" s="2" t="s">
        <v>6</v>
      </c>
      <c r="B87" s="2" t="s">
        <v>29</v>
      </c>
      <c r="C87" s="31">
        <v>42644</v>
      </c>
      <c r="D87" s="28">
        <v>2300.5830000000001</v>
      </c>
      <c r="E87" s="3">
        <v>0.65200000000000002</v>
      </c>
      <c r="F87" s="16">
        <f t="shared" si="4"/>
        <v>2299.931</v>
      </c>
      <c r="G87" s="11"/>
      <c r="H87" s="9"/>
    </row>
    <row r="88" spans="1:9" ht="12" x14ac:dyDescent="0.2">
      <c r="A88" s="2" t="s">
        <v>6</v>
      </c>
      <c r="B88" s="2" t="s">
        <v>29</v>
      </c>
      <c r="C88" s="31">
        <v>42675</v>
      </c>
      <c r="D88" s="28">
        <v>2300.5830000000001</v>
      </c>
      <c r="E88" s="8" t="s">
        <v>38</v>
      </c>
      <c r="F88" s="8"/>
      <c r="G88" s="11" t="s">
        <v>34</v>
      </c>
      <c r="H88" s="9"/>
    </row>
    <row r="89" spans="1:9" ht="12" x14ac:dyDescent="0.2">
      <c r="A89" s="2" t="s">
        <v>6</v>
      </c>
      <c r="B89" s="2" t="s">
        <v>29</v>
      </c>
      <c r="C89" s="31">
        <v>42705</v>
      </c>
      <c r="D89" s="28">
        <v>2300.5830000000001</v>
      </c>
      <c r="E89" s="3">
        <v>0.65500000000000003</v>
      </c>
      <c r="F89" s="16">
        <f t="shared" si="4"/>
        <v>2299.9279999999999</v>
      </c>
      <c r="G89" s="11"/>
      <c r="H89" s="9"/>
    </row>
    <row r="90" spans="1:9" ht="12" x14ac:dyDescent="0.2">
      <c r="A90" s="2" t="s">
        <v>6</v>
      </c>
      <c r="B90" s="2" t="s">
        <v>29</v>
      </c>
      <c r="C90" s="31">
        <v>42751.5</v>
      </c>
      <c r="D90" s="28">
        <v>2300.5830000000001</v>
      </c>
      <c r="E90" s="8" t="s">
        <v>38</v>
      </c>
      <c r="F90" s="8"/>
      <c r="G90" s="18" t="s">
        <v>34</v>
      </c>
      <c r="H90" s="5"/>
    </row>
    <row r="91" spans="1:9" ht="12" x14ac:dyDescent="0.2">
      <c r="A91" s="2" t="s">
        <v>6</v>
      </c>
      <c r="B91" s="2" t="s">
        <v>29</v>
      </c>
      <c r="C91" s="31">
        <v>42775.552083333336</v>
      </c>
      <c r="D91" s="28">
        <v>2300.5830000000001</v>
      </c>
      <c r="E91" s="3">
        <v>0.65500000000000003</v>
      </c>
      <c r="F91" s="16">
        <f t="shared" ref="F91:F96" si="5">D91-E91</f>
        <v>2299.9279999999999</v>
      </c>
      <c r="G91" s="18"/>
      <c r="H91" s="5"/>
    </row>
    <row r="92" spans="1:9" ht="12" x14ac:dyDescent="0.2">
      <c r="A92" s="2" t="s">
        <v>6</v>
      </c>
      <c r="B92" s="2" t="s">
        <v>29</v>
      </c>
      <c r="C92" s="31">
        <v>42810.427083333336</v>
      </c>
      <c r="D92" s="28">
        <v>2300.5830000000001</v>
      </c>
      <c r="E92" s="3">
        <v>0.64800000000000002</v>
      </c>
      <c r="F92" s="16">
        <f t="shared" si="5"/>
        <v>2299.9349999999999</v>
      </c>
      <c r="G92" s="18"/>
      <c r="H92" s="5"/>
    </row>
    <row r="93" spans="1:9" ht="12" x14ac:dyDescent="0.2">
      <c r="A93" s="2" t="s">
        <v>6</v>
      </c>
      <c r="B93" s="2" t="s">
        <v>29</v>
      </c>
      <c r="C93" s="31">
        <v>42833.429166666669</v>
      </c>
      <c r="D93" s="28">
        <v>2300.5830000000001</v>
      </c>
      <c r="E93" s="3">
        <v>0.64700000000000002</v>
      </c>
      <c r="F93" s="16">
        <f t="shared" si="5"/>
        <v>2299.9360000000001</v>
      </c>
      <c r="G93" s="18"/>
      <c r="H93" s="5"/>
    </row>
    <row r="94" spans="1:9" ht="12" x14ac:dyDescent="0.2">
      <c r="A94" s="2" t="s">
        <v>6</v>
      </c>
      <c r="B94" s="2" t="s">
        <v>29</v>
      </c>
      <c r="C94" s="31">
        <v>42878.597222222219</v>
      </c>
      <c r="D94" s="28">
        <v>2300.5830000000001</v>
      </c>
      <c r="E94" s="3">
        <v>0.63600000000000001</v>
      </c>
      <c r="F94" s="16">
        <f t="shared" si="5"/>
        <v>2299.9470000000001</v>
      </c>
      <c r="G94" s="18"/>
      <c r="H94" s="5"/>
    </row>
    <row r="95" spans="1:9" ht="12" x14ac:dyDescent="0.2">
      <c r="A95" s="2" t="s">
        <v>6</v>
      </c>
      <c r="B95" s="2" t="s">
        <v>29</v>
      </c>
      <c r="C95" s="31">
        <v>42903.493055555555</v>
      </c>
      <c r="D95" s="28">
        <v>2300.5830000000001</v>
      </c>
      <c r="E95" s="3">
        <v>0.628</v>
      </c>
      <c r="F95" s="16">
        <f t="shared" si="5"/>
        <v>2299.9549999999999</v>
      </c>
      <c r="G95" s="18"/>
      <c r="H95" s="5"/>
    </row>
    <row r="96" spans="1:9" ht="12" x14ac:dyDescent="0.2">
      <c r="A96" s="2" t="s">
        <v>6</v>
      </c>
      <c r="B96" s="2" t="s">
        <v>29</v>
      </c>
      <c r="C96" s="31">
        <v>42942.515277777777</v>
      </c>
      <c r="D96" s="28">
        <v>2300.5830000000001</v>
      </c>
      <c r="E96" s="3">
        <v>0.63100000000000001</v>
      </c>
      <c r="F96" s="16">
        <f t="shared" si="5"/>
        <v>2299.9520000000002</v>
      </c>
      <c r="G96" s="18"/>
      <c r="H96" s="5"/>
    </row>
    <row r="97" spans="1:9" ht="12" x14ac:dyDescent="0.2">
      <c r="A97" s="2" t="s">
        <v>6</v>
      </c>
      <c r="B97" s="2" t="s">
        <v>29</v>
      </c>
      <c r="C97" s="31">
        <v>42971.515277777777</v>
      </c>
      <c r="D97" s="28">
        <v>2300.5830000000001</v>
      </c>
      <c r="E97" s="8" t="s">
        <v>38</v>
      </c>
      <c r="F97" s="8"/>
      <c r="G97" s="18" t="s">
        <v>34</v>
      </c>
      <c r="H97" s="5"/>
    </row>
    <row r="98" spans="1:9" ht="12" x14ac:dyDescent="0.2">
      <c r="A98" s="2" t="s">
        <v>6</v>
      </c>
      <c r="B98" s="2" t="s">
        <v>29</v>
      </c>
      <c r="C98" s="31">
        <v>43005.5</v>
      </c>
      <c r="D98" s="28">
        <v>2300.5830000000001</v>
      </c>
      <c r="E98" s="8" t="s">
        <v>38</v>
      </c>
      <c r="F98" s="8"/>
      <c r="G98" s="18" t="s">
        <v>34</v>
      </c>
      <c r="H98" s="5"/>
    </row>
    <row r="99" spans="1:9" ht="12" x14ac:dyDescent="0.2">
      <c r="A99" s="2" t="s">
        <v>6</v>
      </c>
      <c r="B99" s="2" t="s">
        <v>29</v>
      </c>
      <c r="C99" s="31">
        <v>43029.706944444442</v>
      </c>
      <c r="D99" s="28">
        <v>2300.5830000000001</v>
      </c>
      <c r="E99" s="8" t="s">
        <v>38</v>
      </c>
      <c r="F99" s="16"/>
      <c r="G99" s="18" t="s">
        <v>37</v>
      </c>
      <c r="H99" s="24"/>
      <c r="I99" s="25"/>
    </row>
    <row r="100" spans="1:9" ht="12" x14ac:dyDescent="0.2">
      <c r="A100" s="2" t="s">
        <v>6</v>
      </c>
      <c r="B100" s="2" t="s">
        <v>29</v>
      </c>
      <c r="C100" s="31">
        <v>43053.5</v>
      </c>
      <c r="D100" s="28">
        <v>2300.5830000000001</v>
      </c>
      <c r="E100" s="8" t="s">
        <v>38</v>
      </c>
      <c r="F100" s="16"/>
      <c r="G100" s="18" t="s">
        <v>37</v>
      </c>
      <c r="H100" s="24"/>
      <c r="I100" s="25"/>
    </row>
    <row r="101" spans="1:9" ht="12" x14ac:dyDescent="0.2">
      <c r="A101" s="2" t="s">
        <v>6</v>
      </c>
      <c r="B101" s="2" t="s">
        <v>29</v>
      </c>
      <c r="C101" s="31">
        <v>43083.416666666664</v>
      </c>
      <c r="D101" s="28">
        <v>2300.5830000000001</v>
      </c>
      <c r="E101" s="8" t="s">
        <v>38</v>
      </c>
      <c r="F101" s="16"/>
      <c r="G101" s="18" t="s">
        <v>37</v>
      </c>
      <c r="H101" s="24"/>
      <c r="I101" s="25"/>
    </row>
    <row r="102" spans="1:9" ht="12" x14ac:dyDescent="0.2">
      <c r="A102" s="2" t="s">
        <v>7</v>
      </c>
      <c r="B102" s="2" t="s">
        <v>29</v>
      </c>
      <c r="C102" s="31">
        <v>42491</v>
      </c>
      <c r="D102" s="28">
        <v>2300.7759999999998</v>
      </c>
      <c r="E102" s="3">
        <v>0.85299999999999998</v>
      </c>
      <c r="F102" s="16">
        <f t="shared" ref="F102:F119" si="6">D102-E102</f>
        <v>2299.9229999999998</v>
      </c>
      <c r="G102" s="11"/>
      <c r="H102" s="9"/>
    </row>
    <row r="103" spans="1:9" ht="12" x14ac:dyDescent="0.2">
      <c r="A103" s="2" t="s">
        <v>7</v>
      </c>
      <c r="B103" s="2" t="s">
        <v>29</v>
      </c>
      <c r="C103" s="31">
        <v>42522</v>
      </c>
      <c r="D103" s="28">
        <v>2300.7759999999998</v>
      </c>
      <c r="E103" s="3">
        <v>0.84799999999999998</v>
      </c>
      <c r="F103" s="16">
        <f t="shared" si="6"/>
        <v>2299.9279999999999</v>
      </c>
      <c r="G103" s="11"/>
      <c r="H103" s="9"/>
    </row>
    <row r="104" spans="1:9" ht="12" x14ac:dyDescent="0.2">
      <c r="A104" s="2" t="s">
        <v>7</v>
      </c>
      <c r="B104" s="2" t="s">
        <v>29</v>
      </c>
      <c r="C104" s="31">
        <v>42552</v>
      </c>
      <c r="D104" s="28">
        <v>2300.7759999999998</v>
      </c>
      <c r="E104" s="3">
        <v>0.85099999999999998</v>
      </c>
      <c r="F104" s="16">
        <f t="shared" si="6"/>
        <v>2299.9249999999997</v>
      </c>
      <c r="G104" s="11"/>
      <c r="H104" s="9"/>
    </row>
    <row r="105" spans="1:9" ht="12" x14ac:dyDescent="0.2">
      <c r="A105" s="2" t="s">
        <v>7</v>
      </c>
      <c r="B105" s="2" t="s">
        <v>29</v>
      </c>
      <c r="C105" s="31">
        <v>42583</v>
      </c>
      <c r="D105" s="28">
        <v>2300.7759999999998</v>
      </c>
      <c r="E105" s="3">
        <v>0.85699999999999998</v>
      </c>
      <c r="F105" s="16">
        <f t="shared" si="6"/>
        <v>2299.9189999999999</v>
      </c>
      <c r="G105" s="11"/>
      <c r="H105" s="9"/>
    </row>
    <row r="106" spans="1:9" ht="12" x14ac:dyDescent="0.2">
      <c r="A106" s="2" t="s">
        <v>7</v>
      </c>
      <c r="B106" s="2" t="s">
        <v>29</v>
      </c>
      <c r="C106" s="31">
        <v>42614</v>
      </c>
      <c r="D106" s="28">
        <v>2300.7759999999998</v>
      </c>
      <c r="E106" s="3">
        <v>0.85799999999999998</v>
      </c>
      <c r="F106" s="16">
        <f t="shared" si="6"/>
        <v>2299.9179999999997</v>
      </c>
      <c r="G106" s="11"/>
      <c r="H106" s="9"/>
    </row>
    <row r="107" spans="1:9" ht="12" x14ac:dyDescent="0.2">
      <c r="A107" s="2" t="s">
        <v>7</v>
      </c>
      <c r="B107" s="2" t="s">
        <v>29</v>
      </c>
      <c r="C107" s="31">
        <v>42644</v>
      </c>
      <c r="D107" s="28">
        <v>2300.7759999999998</v>
      </c>
      <c r="E107" s="3">
        <v>0.85399999999999998</v>
      </c>
      <c r="F107" s="16">
        <f t="shared" si="6"/>
        <v>2299.922</v>
      </c>
      <c r="G107" s="11"/>
      <c r="H107" s="9"/>
    </row>
    <row r="108" spans="1:9" ht="12" x14ac:dyDescent="0.2">
      <c r="A108" s="2" t="s">
        <v>7</v>
      </c>
      <c r="B108" s="2" t="s">
        <v>29</v>
      </c>
      <c r="C108" s="31">
        <v>42675</v>
      </c>
      <c r="D108" s="28">
        <v>2300.7759999999998</v>
      </c>
      <c r="E108" s="8" t="s">
        <v>38</v>
      </c>
      <c r="F108" s="8"/>
      <c r="G108" s="11" t="s">
        <v>34</v>
      </c>
      <c r="H108" s="9"/>
    </row>
    <row r="109" spans="1:9" ht="12" x14ac:dyDescent="0.2">
      <c r="A109" s="2" t="s">
        <v>7</v>
      </c>
      <c r="B109" s="2" t="s">
        <v>29</v>
      </c>
      <c r="C109" s="31">
        <v>42705</v>
      </c>
      <c r="D109" s="28">
        <v>2300.7759999999998</v>
      </c>
      <c r="E109" s="3">
        <v>0.85599999999999998</v>
      </c>
      <c r="F109" s="16">
        <f t="shared" si="6"/>
        <v>2299.9199999999996</v>
      </c>
      <c r="G109" s="11"/>
      <c r="H109" s="9"/>
    </row>
    <row r="110" spans="1:9" ht="12" x14ac:dyDescent="0.2">
      <c r="A110" s="2" t="s">
        <v>7</v>
      </c>
      <c r="B110" s="2" t="s">
        <v>29</v>
      </c>
      <c r="C110" s="31">
        <v>42751.5</v>
      </c>
      <c r="D110" s="28">
        <v>2300.7759999999998</v>
      </c>
      <c r="E110" s="3">
        <v>0.86</v>
      </c>
      <c r="F110" s="16">
        <f t="shared" si="6"/>
        <v>2299.9159999999997</v>
      </c>
      <c r="G110" s="18"/>
      <c r="H110" s="5"/>
    </row>
    <row r="111" spans="1:9" ht="12" x14ac:dyDescent="0.2">
      <c r="A111" s="2" t="s">
        <v>7</v>
      </c>
      <c r="B111" s="2" t="s">
        <v>29</v>
      </c>
      <c r="C111" s="31">
        <v>42775.569444444445</v>
      </c>
      <c r="D111" s="28">
        <v>2300.7759999999998</v>
      </c>
      <c r="E111" s="3">
        <v>0.85899999999999999</v>
      </c>
      <c r="F111" s="16">
        <f t="shared" si="6"/>
        <v>2299.9169999999999</v>
      </c>
      <c r="G111" s="18"/>
      <c r="H111" s="5"/>
    </row>
    <row r="112" spans="1:9" ht="12" x14ac:dyDescent="0.2">
      <c r="A112" s="2" t="s">
        <v>7</v>
      </c>
      <c r="B112" s="2" t="s">
        <v>29</v>
      </c>
      <c r="C112" s="31">
        <v>42810.540277777778</v>
      </c>
      <c r="D112" s="28">
        <v>2300.7759999999998</v>
      </c>
      <c r="E112" s="3">
        <v>0.85799999999999998</v>
      </c>
      <c r="F112" s="16">
        <f t="shared" si="6"/>
        <v>2299.9179999999997</v>
      </c>
      <c r="G112" s="18"/>
      <c r="H112" s="5"/>
    </row>
    <row r="113" spans="1:9" ht="12" x14ac:dyDescent="0.2">
      <c r="A113" s="2" t="s">
        <v>7</v>
      </c>
      <c r="B113" s="2" t="s">
        <v>29</v>
      </c>
      <c r="C113" s="31">
        <v>42833.413888888892</v>
      </c>
      <c r="D113" s="28">
        <v>2300.7759999999998</v>
      </c>
      <c r="E113" s="3">
        <v>0.85899999999999999</v>
      </c>
      <c r="F113" s="16">
        <f t="shared" si="6"/>
        <v>2299.9169999999999</v>
      </c>
      <c r="G113" s="18"/>
      <c r="H113" s="5"/>
    </row>
    <row r="114" spans="1:9" ht="12" x14ac:dyDescent="0.2">
      <c r="A114" s="2" t="s">
        <v>7</v>
      </c>
      <c r="B114" s="2" t="s">
        <v>29</v>
      </c>
      <c r="C114" s="31">
        <v>42878.619444444441</v>
      </c>
      <c r="D114" s="28">
        <v>2300.7759999999998</v>
      </c>
      <c r="E114" s="3">
        <v>0.86</v>
      </c>
      <c r="F114" s="16">
        <f t="shared" si="6"/>
        <v>2299.9159999999997</v>
      </c>
      <c r="G114" s="18"/>
      <c r="H114" s="5"/>
    </row>
    <row r="115" spans="1:9" ht="12" x14ac:dyDescent="0.2">
      <c r="A115" s="2" t="s">
        <v>7</v>
      </c>
      <c r="B115" s="2" t="s">
        <v>29</v>
      </c>
      <c r="C115" s="31">
        <v>42903.497916666667</v>
      </c>
      <c r="D115" s="28">
        <v>2300.7759999999998</v>
      </c>
      <c r="E115" s="3">
        <v>0.84599999999999997</v>
      </c>
      <c r="F115" s="16">
        <f t="shared" si="6"/>
        <v>2299.9299999999998</v>
      </c>
      <c r="G115" s="18"/>
      <c r="H115" s="5"/>
    </row>
    <row r="116" spans="1:9" ht="12" x14ac:dyDescent="0.2">
      <c r="A116" s="2" t="s">
        <v>7</v>
      </c>
      <c r="B116" s="2" t="s">
        <v>29</v>
      </c>
      <c r="C116" s="31">
        <v>42942.489583333336</v>
      </c>
      <c r="D116" s="28">
        <v>2300.7759999999998</v>
      </c>
      <c r="E116" s="3">
        <v>0.85</v>
      </c>
      <c r="F116" s="16">
        <f t="shared" si="6"/>
        <v>2299.9259999999999</v>
      </c>
      <c r="G116" s="18"/>
      <c r="H116" s="5"/>
    </row>
    <row r="117" spans="1:9" ht="12" x14ac:dyDescent="0.2">
      <c r="A117" s="2" t="s">
        <v>7</v>
      </c>
      <c r="B117" s="2" t="s">
        <v>29</v>
      </c>
      <c r="C117" s="31">
        <v>42971.53402777778</v>
      </c>
      <c r="D117" s="28">
        <v>2300.7759999999998</v>
      </c>
      <c r="E117" s="3">
        <v>0.85499999999999998</v>
      </c>
      <c r="F117" s="16">
        <f t="shared" si="6"/>
        <v>2299.9209999999998</v>
      </c>
      <c r="G117" s="18"/>
      <c r="H117" s="5"/>
    </row>
    <row r="118" spans="1:9" ht="12" x14ac:dyDescent="0.2">
      <c r="A118" s="2" t="s">
        <v>7</v>
      </c>
      <c r="B118" s="2" t="s">
        <v>29</v>
      </c>
      <c r="C118" s="31">
        <v>43005.571527777778</v>
      </c>
      <c r="D118" s="28">
        <v>2300.7759999999998</v>
      </c>
      <c r="E118" s="3">
        <v>0.85499999999999998</v>
      </c>
      <c r="F118" s="16">
        <f t="shared" si="6"/>
        <v>2299.9209999999998</v>
      </c>
      <c r="G118" s="18"/>
      <c r="H118" s="5"/>
    </row>
    <row r="119" spans="1:9" ht="12" x14ac:dyDescent="0.2">
      <c r="A119" s="2" t="s">
        <v>7</v>
      </c>
      <c r="B119" s="2" t="s">
        <v>29</v>
      </c>
      <c r="C119" s="31">
        <v>43029.706944444442</v>
      </c>
      <c r="D119" s="28">
        <v>2300.7759999999998</v>
      </c>
      <c r="E119" s="3">
        <v>0.85599999999999998</v>
      </c>
      <c r="F119" s="16">
        <f t="shared" si="6"/>
        <v>2299.9199999999996</v>
      </c>
      <c r="G119" s="18"/>
      <c r="H119" s="24"/>
      <c r="I119" s="25"/>
    </row>
    <row r="120" spans="1:9" ht="12" x14ac:dyDescent="0.2">
      <c r="A120" s="2" t="s">
        <v>7</v>
      </c>
      <c r="B120" s="2" t="s">
        <v>29</v>
      </c>
      <c r="C120" s="31">
        <v>43053.5</v>
      </c>
      <c r="D120" s="28">
        <v>2300.7759999999998</v>
      </c>
      <c r="E120" s="8" t="s">
        <v>38</v>
      </c>
      <c r="F120" s="16"/>
      <c r="G120" s="18" t="s">
        <v>37</v>
      </c>
      <c r="H120" s="25"/>
      <c r="I120" s="25"/>
    </row>
    <row r="121" spans="1:9" ht="12" x14ac:dyDescent="0.2">
      <c r="A121" s="2" t="s">
        <v>7</v>
      </c>
      <c r="B121" s="2" t="s">
        <v>29</v>
      </c>
      <c r="C121" s="31">
        <v>43083.452777777777</v>
      </c>
      <c r="D121" s="28">
        <v>2300.7759999999998</v>
      </c>
      <c r="E121" s="3">
        <v>0.86</v>
      </c>
      <c r="F121" s="16">
        <f t="shared" ref="F121:F141" si="7">D121-E121</f>
        <v>2299.9159999999997</v>
      </c>
      <c r="G121" s="18"/>
      <c r="H121" s="24"/>
      <c r="I121" s="25"/>
    </row>
    <row r="122" spans="1:9" ht="12" x14ac:dyDescent="0.2">
      <c r="A122" s="2" t="s">
        <v>8</v>
      </c>
      <c r="B122" s="2" t="s">
        <v>29</v>
      </c>
      <c r="C122" s="31">
        <v>42491</v>
      </c>
      <c r="D122" s="28">
        <v>2300.4470000000001</v>
      </c>
      <c r="E122" s="3">
        <v>0.74299999999999999</v>
      </c>
      <c r="F122" s="16">
        <f t="shared" si="7"/>
        <v>2299.7040000000002</v>
      </c>
      <c r="G122" s="32"/>
      <c r="H122" s="9"/>
    </row>
    <row r="123" spans="1:9" ht="12" x14ac:dyDescent="0.2">
      <c r="A123" s="2" t="s">
        <v>8</v>
      </c>
      <c r="B123" s="2" t="s">
        <v>29</v>
      </c>
      <c r="C123" s="31">
        <v>42522</v>
      </c>
      <c r="D123" s="28">
        <v>2300.4470000000001</v>
      </c>
      <c r="E123" s="3">
        <v>0.748</v>
      </c>
      <c r="F123" s="16">
        <f t="shared" si="7"/>
        <v>2299.6990000000001</v>
      </c>
      <c r="G123" s="18"/>
      <c r="H123" s="9"/>
    </row>
    <row r="124" spans="1:9" ht="12" x14ac:dyDescent="0.2">
      <c r="A124" s="2" t="s">
        <v>8</v>
      </c>
      <c r="B124" s="2" t="s">
        <v>29</v>
      </c>
      <c r="C124" s="31">
        <v>42552</v>
      </c>
      <c r="D124" s="28">
        <v>2300.4470000000001</v>
      </c>
      <c r="E124" s="3">
        <v>0.74399999999999999</v>
      </c>
      <c r="F124" s="16">
        <f t="shared" si="7"/>
        <v>2299.703</v>
      </c>
      <c r="G124" s="18"/>
      <c r="H124" s="9"/>
    </row>
    <row r="125" spans="1:9" ht="12" x14ac:dyDescent="0.2">
      <c r="A125" s="2" t="s">
        <v>8</v>
      </c>
      <c r="B125" s="2" t="s">
        <v>29</v>
      </c>
      <c r="C125" s="31">
        <v>42583</v>
      </c>
      <c r="D125" s="28">
        <v>2300.4470000000001</v>
      </c>
      <c r="E125" s="3">
        <v>0.749</v>
      </c>
      <c r="F125" s="16">
        <f t="shared" si="7"/>
        <v>2299.6980000000003</v>
      </c>
      <c r="G125" s="18"/>
      <c r="H125" s="9"/>
    </row>
    <row r="126" spans="1:9" ht="12" x14ac:dyDescent="0.2">
      <c r="A126" s="2" t="s">
        <v>8</v>
      </c>
      <c r="B126" s="2" t="s">
        <v>29</v>
      </c>
      <c r="C126" s="31">
        <v>42614</v>
      </c>
      <c r="D126" s="28">
        <v>2300.4470000000001</v>
      </c>
      <c r="E126" s="3">
        <v>0.75800000000000001</v>
      </c>
      <c r="F126" s="16">
        <f t="shared" si="7"/>
        <v>2299.6890000000003</v>
      </c>
      <c r="G126" s="18"/>
      <c r="H126" s="9"/>
    </row>
    <row r="127" spans="1:9" ht="12" x14ac:dyDescent="0.2">
      <c r="A127" s="2" t="s">
        <v>8</v>
      </c>
      <c r="B127" s="2" t="s">
        <v>29</v>
      </c>
      <c r="C127" s="31">
        <v>42644</v>
      </c>
      <c r="D127" s="28">
        <v>2300.4470000000001</v>
      </c>
      <c r="E127" s="3">
        <v>0.755</v>
      </c>
      <c r="F127" s="16">
        <f t="shared" si="7"/>
        <v>2299.692</v>
      </c>
      <c r="G127" s="18"/>
      <c r="H127" s="9"/>
    </row>
    <row r="128" spans="1:9" ht="12" x14ac:dyDescent="0.2">
      <c r="A128" s="2" t="s">
        <v>8</v>
      </c>
      <c r="B128" s="2" t="s">
        <v>29</v>
      </c>
      <c r="C128" s="31">
        <v>42675</v>
      </c>
      <c r="D128" s="28">
        <v>2300.4470000000001</v>
      </c>
      <c r="E128" s="3">
        <v>0.75800000000000001</v>
      </c>
      <c r="F128" s="16">
        <f t="shared" si="7"/>
        <v>2299.6890000000003</v>
      </c>
      <c r="G128" s="18"/>
      <c r="H128" s="9"/>
    </row>
    <row r="129" spans="1:9" ht="12" x14ac:dyDescent="0.2">
      <c r="A129" s="2" t="s">
        <v>8</v>
      </c>
      <c r="B129" s="2" t="s">
        <v>29</v>
      </c>
      <c r="C129" s="31">
        <v>42705</v>
      </c>
      <c r="D129" s="28">
        <v>2300.4470000000001</v>
      </c>
      <c r="E129" s="3">
        <v>0.76500000000000001</v>
      </c>
      <c r="F129" s="16">
        <f t="shared" si="7"/>
        <v>2299.6820000000002</v>
      </c>
      <c r="G129" s="18"/>
      <c r="H129" s="9"/>
    </row>
    <row r="130" spans="1:9" ht="12" x14ac:dyDescent="0.2">
      <c r="A130" s="2" t="s">
        <v>8</v>
      </c>
      <c r="B130" s="2" t="s">
        <v>29</v>
      </c>
      <c r="C130" s="31">
        <v>42751.5</v>
      </c>
      <c r="D130" s="28">
        <v>2300.4470000000001</v>
      </c>
      <c r="E130" s="3">
        <v>0.60899999999999999</v>
      </c>
      <c r="F130" s="16">
        <f t="shared" si="7"/>
        <v>2299.8380000000002</v>
      </c>
      <c r="G130" s="18"/>
      <c r="H130" s="5"/>
    </row>
    <row r="131" spans="1:9" ht="12" x14ac:dyDescent="0.2">
      <c r="A131" s="2" t="s">
        <v>8</v>
      </c>
      <c r="B131" s="2" t="s">
        <v>29</v>
      </c>
      <c r="C131" s="31">
        <v>42775.609722222223</v>
      </c>
      <c r="D131" s="28">
        <v>2300.4470000000001</v>
      </c>
      <c r="E131" s="3">
        <v>0.76300000000000001</v>
      </c>
      <c r="F131" s="16">
        <f t="shared" si="7"/>
        <v>2299.6840000000002</v>
      </c>
      <c r="G131" s="18"/>
      <c r="H131" s="5"/>
    </row>
    <row r="132" spans="1:9" ht="12" x14ac:dyDescent="0.2">
      <c r="A132" s="2" t="s">
        <v>8</v>
      </c>
      <c r="B132" s="2" t="s">
        <v>29</v>
      </c>
      <c r="C132" s="31">
        <v>42810.568055555559</v>
      </c>
      <c r="D132" s="28">
        <v>2300.4470000000001</v>
      </c>
      <c r="E132" s="3">
        <v>0.755</v>
      </c>
      <c r="F132" s="16">
        <f t="shared" si="7"/>
        <v>2299.692</v>
      </c>
      <c r="G132" s="18"/>
      <c r="H132" s="5"/>
    </row>
    <row r="133" spans="1:9" ht="12" x14ac:dyDescent="0.2">
      <c r="A133" s="2" t="s">
        <v>8</v>
      </c>
      <c r="B133" s="2" t="s">
        <v>29</v>
      </c>
      <c r="C133" s="31">
        <v>42833.397222222222</v>
      </c>
      <c r="D133" s="28">
        <v>2300.4470000000001</v>
      </c>
      <c r="E133" s="3">
        <v>0.751</v>
      </c>
      <c r="F133" s="16">
        <f t="shared" si="7"/>
        <v>2299.6959999999999</v>
      </c>
      <c r="G133" s="18"/>
      <c r="H133" s="5"/>
      <c r="I133" s="6"/>
    </row>
    <row r="134" spans="1:9" ht="12" x14ac:dyDescent="0.2">
      <c r="A134" s="2" t="s">
        <v>8</v>
      </c>
      <c r="B134" s="2" t="s">
        <v>29</v>
      </c>
      <c r="C134" s="31">
        <v>42878.657638888886</v>
      </c>
      <c r="D134" s="28">
        <v>2300.4470000000001</v>
      </c>
      <c r="E134" s="3">
        <v>0.75600000000000001</v>
      </c>
      <c r="F134" s="16">
        <f t="shared" si="7"/>
        <v>2299.6910000000003</v>
      </c>
      <c r="G134" s="18"/>
      <c r="H134" s="5"/>
    </row>
    <row r="135" spans="1:9" ht="12" x14ac:dyDescent="0.2">
      <c r="A135" s="2" t="s">
        <v>8</v>
      </c>
      <c r="B135" s="2" t="s">
        <v>29</v>
      </c>
      <c r="C135" s="31">
        <v>42903.436805555553</v>
      </c>
      <c r="D135" s="28">
        <v>2300.4470000000001</v>
      </c>
      <c r="E135" s="3">
        <v>0.745</v>
      </c>
      <c r="F135" s="16">
        <f t="shared" si="7"/>
        <v>2299.7020000000002</v>
      </c>
      <c r="G135" s="18"/>
      <c r="H135" s="5"/>
    </row>
    <row r="136" spans="1:9" ht="12" x14ac:dyDescent="0.2">
      <c r="A136" s="2" t="s">
        <v>8</v>
      </c>
      <c r="B136" s="2" t="s">
        <v>29</v>
      </c>
      <c r="C136" s="31">
        <v>42942.585416666669</v>
      </c>
      <c r="D136" s="28">
        <v>2300.4470000000001</v>
      </c>
      <c r="E136" s="3">
        <v>0.747</v>
      </c>
      <c r="F136" s="16">
        <f t="shared" si="7"/>
        <v>2299.7000000000003</v>
      </c>
      <c r="G136" s="18"/>
      <c r="H136" s="5"/>
    </row>
    <row r="137" spans="1:9" ht="12" x14ac:dyDescent="0.2">
      <c r="A137" s="2" t="s">
        <v>8</v>
      </c>
      <c r="B137" s="2" t="s">
        <v>29</v>
      </c>
      <c r="C137" s="31">
        <v>42971.563888888886</v>
      </c>
      <c r="D137" s="28">
        <v>2300.4470000000001</v>
      </c>
      <c r="E137" s="3">
        <v>0.75</v>
      </c>
      <c r="F137" s="16">
        <f t="shared" si="7"/>
        <v>2299.6970000000001</v>
      </c>
      <c r="G137" s="18"/>
      <c r="H137" s="5"/>
    </row>
    <row r="138" spans="1:9" ht="12" x14ac:dyDescent="0.2">
      <c r="A138" s="2" t="s">
        <v>8</v>
      </c>
      <c r="B138" s="2" t="s">
        <v>29</v>
      </c>
      <c r="C138" s="31">
        <v>43005.615972222222</v>
      </c>
      <c r="D138" s="28">
        <v>2300.4470000000001</v>
      </c>
      <c r="E138" s="3">
        <v>0.755</v>
      </c>
      <c r="F138" s="16">
        <f t="shared" si="7"/>
        <v>2299.692</v>
      </c>
      <c r="G138" s="18"/>
      <c r="H138" s="5"/>
    </row>
    <row r="139" spans="1:9" ht="12" x14ac:dyDescent="0.2">
      <c r="A139" s="2" t="s">
        <v>8</v>
      </c>
      <c r="B139" s="2" t="s">
        <v>29</v>
      </c>
      <c r="C139" s="31">
        <v>43030.445833333331</v>
      </c>
      <c r="D139" s="28">
        <v>2300.4470000000001</v>
      </c>
      <c r="E139" s="3">
        <v>0.755</v>
      </c>
      <c r="F139" s="16">
        <f t="shared" si="7"/>
        <v>2299.692</v>
      </c>
      <c r="G139" s="18"/>
      <c r="H139" s="24"/>
      <c r="I139" s="25"/>
    </row>
    <row r="140" spans="1:9" ht="12" x14ac:dyDescent="0.2">
      <c r="A140" s="2" t="s">
        <v>8</v>
      </c>
      <c r="B140" s="2" t="s">
        <v>29</v>
      </c>
      <c r="C140" s="31">
        <v>43054.518750000003</v>
      </c>
      <c r="D140" s="28">
        <v>2300.4470000000001</v>
      </c>
      <c r="E140" s="3">
        <v>0.75800000000000001</v>
      </c>
      <c r="F140" s="16">
        <f t="shared" si="7"/>
        <v>2299.6890000000003</v>
      </c>
      <c r="G140" s="18"/>
      <c r="H140" s="24"/>
      <c r="I140" s="25"/>
    </row>
    <row r="141" spans="1:9" ht="12" x14ac:dyDescent="0.2">
      <c r="A141" s="2" t="s">
        <v>8</v>
      </c>
      <c r="B141" s="2" t="s">
        <v>29</v>
      </c>
      <c r="C141" s="31">
        <v>43083.545138888891</v>
      </c>
      <c r="D141" s="28">
        <v>2300.4470000000001</v>
      </c>
      <c r="E141" s="3">
        <v>0.76</v>
      </c>
      <c r="F141" s="16">
        <f t="shared" si="7"/>
        <v>2299.6869999999999</v>
      </c>
      <c r="G141" s="18"/>
      <c r="H141" s="24"/>
      <c r="I141" s="25"/>
    </row>
    <row r="142" spans="1:9" ht="12" x14ac:dyDescent="0.2">
      <c r="A142" s="2" t="s">
        <v>9</v>
      </c>
      <c r="B142" s="2" t="s">
        <v>29</v>
      </c>
      <c r="C142" s="31">
        <v>42491</v>
      </c>
      <c r="D142" s="28">
        <v>2300.5419999999999</v>
      </c>
      <c r="E142" s="3">
        <v>0.65</v>
      </c>
      <c r="F142" s="16">
        <f t="shared" ref="F142:F161" si="8">D142-E142</f>
        <v>2299.8919999999998</v>
      </c>
      <c r="G142" s="18"/>
      <c r="H142" s="9"/>
    </row>
    <row r="143" spans="1:9" ht="12" x14ac:dyDescent="0.2">
      <c r="A143" s="2" t="s">
        <v>9</v>
      </c>
      <c r="B143" s="2" t="s">
        <v>29</v>
      </c>
      <c r="C143" s="31">
        <v>42522</v>
      </c>
      <c r="D143" s="28">
        <v>2300.5419999999999</v>
      </c>
      <c r="E143" s="3">
        <v>0.66100000000000003</v>
      </c>
      <c r="F143" s="16">
        <f t="shared" si="8"/>
        <v>2299.8809999999999</v>
      </c>
      <c r="G143" s="18"/>
      <c r="H143" s="9"/>
    </row>
    <row r="144" spans="1:9" ht="12" x14ac:dyDescent="0.2">
      <c r="A144" s="2" t="s">
        <v>9</v>
      </c>
      <c r="B144" s="2" t="s">
        <v>29</v>
      </c>
      <c r="C144" s="31">
        <v>42552</v>
      </c>
      <c r="D144" s="28">
        <v>2300.5419999999999</v>
      </c>
      <c r="E144" s="3">
        <v>0.65800000000000003</v>
      </c>
      <c r="F144" s="16">
        <f t="shared" si="8"/>
        <v>2299.884</v>
      </c>
      <c r="G144" s="18"/>
      <c r="H144" s="9"/>
    </row>
    <row r="145" spans="1:9" ht="12" x14ac:dyDescent="0.2">
      <c r="A145" s="2" t="s">
        <v>9</v>
      </c>
      <c r="B145" s="2" t="s">
        <v>29</v>
      </c>
      <c r="C145" s="31">
        <v>42583</v>
      </c>
      <c r="D145" s="28">
        <v>2300.5419999999999</v>
      </c>
      <c r="E145" s="3">
        <v>0.65900000000000003</v>
      </c>
      <c r="F145" s="16">
        <f t="shared" si="8"/>
        <v>2299.8829999999998</v>
      </c>
      <c r="G145" s="18"/>
      <c r="H145" s="9"/>
    </row>
    <row r="146" spans="1:9" ht="12" x14ac:dyDescent="0.2">
      <c r="A146" s="2" t="s">
        <v>9</v>
      </c>
      <c r="B146" s="2" t="s">
        <v>29</v>
      </c>
      <c r="C146" s="31">
        <v>42614</v>
      </c>
      <c r="D146" s="28">
        <v>2300.5419999999999</v>
      </c>
      <c r="E146" s="3">
        <v>0.66700000000000004</v>
      </c>
      <c r="F146" s="16">
        <f t="shared" si="8"/>
        <v>2299.875</v>
      </c>
      <c r="G146" s="18"/>
      <c r="H146" s="9"/>
    </row>
    <row r="147" spans="1:9" ht="12" x14ac:dyDescent="0.2">
      <c r="A147" s="2" t="s">
        <v>9</v>
      </c>
      <c r="B147" s="2" t="s">
        <v>29</v>
      </c>
      <c r="C147" s="31">
        <v>42644</v>
      </c>
      <c r="D147" s="28">
        <v>2300.5419999999999</v>
      </c>
      <c r="E147" s="3">
        <v>0.67400000000000004</v>
      </c>
      <c r="F147" s="16">
        <f t="shared" si="8"/>
        <v>2299.8679999999999</v>
      </c>
      <c r="G147" s="18"/>
      <c r="H147" s="9"/>
    </row>
    <row r="148" spans="1:9" ht="12" x14ac:dyDescent="0.2">
      <c r="A148" s="2" t="s">
        <v>9</v>
      </c>
      <c r="B148" s="2" t="s">
        <v>29</v>
      </c>
      <c r="C148" s="31">
        <v>42675</v>
      </c>
      <c r="D148" s="28">
        <v>2300.5419999999999</v>
      </c>
      <c r="E148" s="3">
        <v>0.66900000000000004</v>
      </c>
      <c r="F148" s="16">
        <f t="shared" si="8"/>
        <v>2299.873</v>
      </c>
      <c r="G148" s="18"/>
      <c r="H148" s="9"/>
    </row>
    <row r="149" spans="1:9" ht="12" x14ac:dyDescent="0.2">
      <c r="A149" s="2" t="s">
        <v>9</v>
      </c>
      <c r="B149" s="2" t="s">
        <v>29</v>
      </c>
      <c r="C149" s="31">
        <v>42705</v>
      </c>
      <c r="D149" s="28">
        <v>2300.5419999999999</v>
      </c>
      <c r="E149" s="3">
        <v>0.67</v>
      </c>
      <c r="F149" s="16">
        <f t="shared" si="8"/>
        <v>2299.8719999999998</v>
      </c>
      <c r="G149" s="18"/>
      <c r="H149" s="9"/>
    </row>
    <row r="150" spans="1:9" ht="12" x14ac:dyDescent="0.2">
      <c r="A150" s="2" t="s">
        <v>9</v>
      </c>
      <c r="B150" s="2" t="s">
        <v>29</v>
      </c>
      <c r="C150" s="31">
        <v>42751.5</v>
      </c>
      <c r="D150" s="28">
        <v>2300.5419999999999</v>
      </c>
      <c r="E150" s="3">
        <v>0.76</v>
      </c>
      <c r="F150" s="16">
        <f t="shared" si="8"/>
        <v>2299.7819999999997</v>
      </c>
      <c r="G150" s="18"/>
      <c r="H150" s="5"/>
    </row>
    <row r="151" spans="1:9" ht="12" x14ac:dyDescent="0.2">
      <c r="A151" s="2" t="s">
        <v>9</v>
      </c>
      <c r="B151" s="2" t="s">
        <v>29</v>
      </c>
      <c r="C151" s="31">
        <v>42775.632638888892</v>
      </c>
      <c r="D151" s="28">
        <v>2300.5419999999999</v>
      </c>
      <c r="E151" s="3">
        <v>0.67200000000000004</v>
      </c>
      <c r="F151" s="16">
        <f t="shared" si="8"/>
        <v>2299.87</v>
      </c>
      <c r="G151" s="18"/>
      <c r="H151" s="5"/>
    </row>
    <row r="152" spans="1:9" ht="12" x14ac:dyDescent="0.2">
      <c r="A152" s="2" t="s">
        <v>9</v>
      </c>
      <c r="B152" s="2" t="s">
        <v>29</v>
      </c>
      <c r="C152" s="31">
        <v>42810.5625</v>
      </c>
      <c r="D152" s="28">
        <v>2300.5419999999999</v>
      </c>
      <c r="E152" s="3">
        <v>0.66500000000000004</v>
      </c>
      <c r="F152" s="16">
        <f t="shared" si="8"/>
        <v>2299.877</v>
      </c>
      <c r="G152" s="18"/>
      <c r="H152" s="5"/>
    </row>
    <row r="153" spans="1:9" ht="12" x14ac:dyDescent="0.2">
      <c r="A153" s="2" t="s">
        <v>9</v>
      </c>
      <c r="B153" s="2" t="s">
        <v>29</v>
      </c>
      <c r="C153" s="31">
        <v>42833.390972222223</v>
      </c>
      <c r="D153" s="28">
        <v>2300.5419999999999</v>
      </c>
      <c r="E153" s="3">
        <v>0.67200000000000004</v>
      </c>
      <c r="F153" s="16">
        <f t="shared" si="8"/>
        <v>2299.87</v>
      </c>
      <c r="G153" s="18"/>
      <c r="H153" s="5"/>
    </row>
    <row r="154" spans="1:9" ht="12" x14ac:dyDescent="0.2">
      <c r="A154" s="2" t="s">
        <v>9</v>
      </c>
      <c r="B154" s="2" t="s">
        <v>29</v>
      </c>
      <c r="C154" s="31">
        <v>42878.645833333336</v>
      </c>
      <c r="D154" s="28">
        <v>2300.5419999999999</v>
      </c>
      <c r="E154" s="3">
        <v>0.67</v>
      </c>
      <c r="F154" s="16">
        <f t="shared" si="8"/>
        <v>2299.8719999999998</v>
      </c>
      <c r="G154" s="18"/>
      <c r="H154" s="5"/>
    </row>
    <row r="155" spans="1:9" ht="12" x14ac:dyDescent="0.2">
      <c r="A155" s="2" t="s">
        <v>9</v>
      </c>
      <c r="B155" s="2" t="s">
        <v>29</v>
      </c>
      <c r="C155" s="31">
        <v>42903.443055555559</v>
      </c>
      <c r="D155" s="28">
        <v>2300.5419999999999</v>
      </c>
      <c r="E155" s="3">
        <v>0.66300000000000003</v>
      </c>
      <c r="F155" s="16">
        <f t="shared" si="8"/>
        <v>2299.8789999999999</v>
      </c>
      <c r="G155" s="18"/>
      <c r="H155" s="5"/>
    </row>
    <row r="156" spans="1:9" ht="12" x14ac:dyDescent="0.2">
      <c r="A156" s="2" t="s">
        <v>9</v>
      </c>
      <c r="B156" s="2" t="s">
        <v>29</v>
      </c>
      <c r="C156" s="31">
        <v>42942.609027777777</v>
      </c>
      <c r="D156" s="28">
        <v>2300.5419999999999</v>
      </c>
      <c r="E156" s="3">
        <v>0.66</v>
      </c>
      <c r="F156" s="16">
        <f t="shared" si="8"/>
        <v>2299.8820000000001</v>
      </c>
      <c r="G156" s="18"/>
      <c r="H156" s="5"/>
    </row>
    <row r="157" spans="1:9" ht="12" x14ac:dyDescent="0.2">
      <c r="A157" s="2" t="s">
        <v>9</v>
      </c>
      <c r="B157" s="2" t="s">
        <v>29</v>
      </c>
      <c r="C157" s="31">
        <v>42971.57916666667</v>
      </c>
      <c r="D157" s="28">
        <v>2300.5419999999999</v>
      </c>
      <c r="E157" s="3">
        <v>0.66400000000000003</v>
      </c>
      <c r="F157" s="16">
        <f t="shared" si="8"/>
        <v>2299.8779999999997</v>
      </c>
      <c r="G157" s="18"/>
      <c r="H157" s="5"/>
    </row>
    <row r="158" spans="1:9" ht="12" x14ac:dyDescent="0.2">
      <c r="A158" s="2" t="s">
        <v>9</v>
      </c>
      <c r="B158" s="2" t="s">
        <v>29</v>
      </c>
      <c r="C158" s="31">
        <v>43005.63958333333</v>
      </c>
      <c r="D158" s="28">
        <v>2300.5419999999999</v>
      </c>
      <c r="E158" s="3">
        <v>0.66400000000000003</v>
      </c>
      <c r="F158" s="16">
        <f t="shared" si="8"/>
        <v>2299.8779999999997</v>
      </c>
      <c r="G158" s="18"/>
      <c r="H158" s="5"/>
    </row>
    <row r="159" spans="1:9" ht="12" x14ac:dyDescent="0.2">
      <c r="A159" s="2" t="s">
        <v>9</v>
      </c>
      <c r="B159" s="2" t="s">
        <v>29</v>
      </c>
      <c r="C159" s="31">
        <v>43030.429166666669</v>
      </c>
      <c r="D159" s="28">
        <v>2300.5419999999999</v>
      </c>
      <c r="E159" s="3">
        <v>0.66700000000000004</v>
      </c>
      <c r="F159" s="16">
        <f t="shared" si="8"/>
        <v>2299.875</v>
      </c>
      <c r="G159" s="18"/>
      <c r="H159" s="24"/>
      <c r="I159" s="25"/>
    </row>
    <row r="160" spans="1:9" ht="12" x14ac:dyDescent="0.2">
      <c r="A160" s="2" t="s">
        <v>9</v>
      </c>
      <c r="B160" s="2" t="s">
        <v>29</v>
      </c>
      <c r="C160" s="31">
        <v>43054.541666666664</v>
      </c>
      <c r="D160" s="28">
        <v>2300.5419999999999</v>
      </c>
      <c r="E160" s="3">
        <v>0.67200000000000004</v>
      </c>
      <c r="F160" s="16">
        <f t="shared" si="8"/>
        <v>2299.87</v>
      </c>
      <c r="G160" s="18"/>
      <c r="H160" s="24"/>
      <c r="I160" s="25"/>
    </row>
    <row r="161" spans="1:9" ht="12" x14ac:dyDescent="0.2">
      <c r="A161" s="2" t="s">
        <v>9</v>
      </c>
      <c r="B161" s="2" t="s">
        <v>29</v>
      </c>
      <c r="C161" s="31">
        <v>43083.518055555556</v>
      </c>
      <c r="D161" s="28">
        <v>2300.5419999999999</v>
      </c>
      <c r="E161" s="3">
        <v>0.66800000000000004</v>
      </c>
      <c r="F161" s="16">
        <f t="shared" si="8"/>
        <v>2299.8739999999998</v>
      </c>
      <c r="G161" s="18"/>
      <c r="H161" s="24"/>
      <c r="I161" s="25"/>
    </row>
    <row r="162" spans="1:9" ht="12" x14ac:dyDescent="0.2">
      <c r="A162" s="2" t="s">
        <v>10</v>
      </c>
      <c r="B162" s="2" t="s">
        <v>29</v>
      </c>
      <c r="C162" s="31">
        <v>42491</v>
      </c>
      <c r="D162" s="28">
        <v>2299.7260000000001</v>
      </c>
      <c r="E162" s="3">
        <v>0.85</v>
      </c>
      <c r="F162" s="16">
        <f t="shared" ref="F162:F181" si="9">D162-E162</f>
        <v>2298.8760000000002</v>
      </c>
      <c r="G162" s="18"/>
      <c r="H162" s="9"/>
    </row>
    <row r="163" spans="1:9" ht="12" x14ac:dyDescent="0.2">
      <c r="A163" s="2" t="s">
        <v>10</v>
      </c>
      <c r="B163" s="2" t="s">
        <v>29</v>
      </c>
      <c r="C163" s="31">
        <v>42522</v>
      </c>
      <c r="D163" s="28">
        <v>2299.7260000000001</v>
      </c>
      <c r="E163" s="3">
        <v>0.80600000000000005</v>
      </c>
      <c r="F163" s="16">
        <f t="shared" si="9"/>
        <v>2298.92</v>
      </c>
      <c r="G163" s="18"/>
      <c r="H163" s="9"/>
    </row>
    <row r="164" spans="1:9" ht="12" x14ac:dyDescent="0.2">
      <c r="A164" s="2" t="s">
        <v>10</v>
      </c>
      <c r="B164" s="2" t="s">
        <v>29</v>
      </c>
      <c r="C164" s="31">
        <v>42552</v>
      </c>
      <c r="D164" s="28">
        <v>2299.7260000000001</v>
      </c>
      <c r="E164" s="3">
        <v>0.80600000000000005</v>
      </c>
      <c r="F164" s="16">
        <f t="shared" si="9"/>
        <v>2298.92</v>
      </c>
      <c r="G164" s="18"/>
      <c r="H164" s="9"/>
    </row>
    <row r="165" spans="1:9" ht="12" x14ac:dyDescent="0.2">
      <c r="A165" s="2" t="s">
        <v>10</v>
      </c>
      <c r="B165" s="2" t="s">
        <v>29</v>
      </c>
      <c r="C165" s="31">
        <v>42583</v>
      </c>
      <c r="D165" s="28">
        <v>2299.7260000000001</v>
      </c>
      <c r="E165" s="3">
        <v>0.81100000000000005</v>
      </c>
      <c r="F165" s="16">
        <f t="shared" si="9"/>
        <v>2298.915</v>
      </c>
      <c r="G165" s="18"/>
      <c r="H165" s="9"/>
    </row>
    <row r="166" spans="1:9" ht="12" x14ac:dyDescent="0.2">
      <c r="A166" s="2" t="s">
        <v>10</v>
      </c>
      <c r="B166" s="2" t="s">
        <v>29</v>
      </c>
      <c r="C166" s="31">
        <v>42614</v>
      </c>
      <c r="D166" s="28">
        <v>2299.7260000000001</v>
      </c>
      <c r="E166" s="3">
        <v>0.82</v>
      </c>
      <c r="F166" s="16">
        <f t="shared" si="9"/>
        <v>2298.9059999999999</v>
      </c>
      <c r="G166" s="18"/>
      <c r="H166" s="9"/>
    </row>
    <row r="167" spans="1:9" ht="12" x14ac:dyDescent="0.2">
      <c r="A167" s="2" t="s">
        <v>10</v>
      </c>
      <c r="B167" s="2" t="s">
        <v>29</v>
      </c>
      <c r="C167" s="31">
        <v>42644</v>
      </c>
      <c r="D167" s="28">
        <v>2299.7260000000001</v>
      </c>
      <c r="E167" s="3">
        <v>0.82899999999999996</v>
      </c>
      <c r="F167" s="16">
        <f t="shared" si="9"/>
        <v>2298.8969999999999</v>
      </c>
      <c r="G167" s="18"/>
      <c r="H167" s="9"/>
    </row>
    <row r="168" spans="1:9" ht="12" x14ac:dyDescent="0.2">
      <c r="A168" s="2" t="s">
        <v>10</v>
      </c>
      <c r="B168" s="2" t="s">
        <v>29</v>
      </c>
      <c r="C168" s="31">
        <v>42675</v>
      </c>
      <c r="D168" s="28">
        <v>2299.7260000000001</v>
      </c>
      <c r="E168" s="3">
        <v>0.82399999999999995</v>
      </c>
      <c r="F168" s="16">
        <f t="shared" si="9"/>
        <v>2298.902</v>
      </c>
      <c r="G168" s="18"/>
      <c r="H168" s="9"/>
    </row>
    <row r="169" spans="1:9" ht="12" x14ac:dyDescent="0.2">
      <c r="A169" s="2" t="s">
        <v>10</v>
      </c>
      <c r="B169" s="2" t="s">
        <v>29</v>
      </c>
      <c r="C169" s="31">
        <v>42705</v>
      </c>
      <c r="D169" s="28">
        <v>2299.7260000000001</v>
      </c>
      <c r="E169" s="3">
        <v>0.83</v>
      </c>
      <c r="F169" s="16">
        <f t="shared" si="9"/>
        <v>2298.8960000000002</v>
      </c>
      <c r="G169" s="18"/>
      <c r="H169" s="9"/>
    </row>
    <row r="170" spans="1:9" ht="12" x14ac:dyDescent="0.2">
      <c r="A170" s="2" t="s">
        <v>10</v>
      </c>
      <c r="B170" s="2" t="s">
        <v>29</v>
      </c>
      <c r="C170" s="31">
        <v>42751.5</v>
      </c>
      <c r="D170" s="28">
        <v>2299.7260000000001</v>
      </c>
      <c r="E170" s="3">
        <v>0.82699999999999996</v>
      </c>
      <c r="F170" s="16">
        <f t="shared" si="9"/>
        <v>2298.8989999999999</v>
      </c>
      <c r="G170" s="18"/>
      <c r="H170" s="5"/>
    </row>
    <row r="171" spans="1:9" ht="12" x14ac:dyDescent="0.2">
      <c r="A171" s="2" t="s">
        <v>10</v>
      </c>
      <c r="B171" s="2" t="s">
        <v>29</v>
      </c>
      <c r="C171" s="31">
        <v>42775.668749999997</v>
      </c>
      <c r="D171" s="28">
        <v>2299.7260000000001</v>
      </c>
      <c r="E171" s="3">
        <v>0.61899999999999999</v>
      </c>
      <c r="F171" s="16">
        <f t="shared" si="9"/>
        <v>2299.107</v>
      </c>
      <c r="G171" s="18"/>
      <c r="H171" s="5"/>
    </row>
    <row r="172" spans="1:9" ht="12" x14ac:dyDescent="0.2">
      <c r="A172" s="2" t="s">
        <v>10</v>
      </c>
      <c r="B172" s="2" t="s">
        <v>29</v>
      </c>
      <c r="C172" s="31">
        <v>42810.746527777781</v>
      </c>
      <c r="D172" s="28">
        <v>2299.7260000000001</v>
      </c>
      <c r="E172" s="3">
        <v>0.76500000000000001</v>
      </c>
      <c r="F172" s="16">
        <f t="shared" si="9"/>
        <v>2298.9610000000002</v>
      </c>
      <c r="G172" s="18"/>
      <c r="H172" s="5"/>
    </row>
    <row r="173" spans="1:9" ht="12" x14ac:dyDescent="0.2">
      <c r="A173" s="2" t="s">
        <v>10</v>
      </c>
      <c r="B173" s="2" t="s">
        <v>29</v>
      </c>
      <c r="C173" s="31">
        <v>42832.652083333334</v>
      </c>
      <c r="D173" s="28">
        <v>2299.7260000000001</v>
      </c>
      <c r="E173" s="3">
        <v>0.77300000000000002</v>
      </c>
      <c r="F173" s="16">
        <f t="shared" si="9"/>
        <v>2298.953</v>
      </c>
      <c r="G173" s="18"/>
      <c r="H173" s="5"/>
    </row>
    <row r="174" spans="1:9" ht="12" x14ac:dyDescent="0.2">
      <c r="A174" s="2" t="s">
        <v>10</v>
      </c>
      <c r="B174" s="2" t="s">
        <v>29</v>
      </c>
      <c r="C174" s="31">
        <v>42878.677083333336</v>
      </c>
      <c r="D174" s="28">
        <v>2299.7260000000001</v>
      </c>
      <c r="E174" s="3">
        <v>0.77400000000000002</v>
      </c>
      <c r="F174" s="16">
        <f t="shared" si="9"/>
        <v>2298.9520000000002</v>
      </c>
      <c r="G174" s="18"/>
      <c r="H174" s="5"/>
    </row>
    <row r="175" spans="1:9" ht="12" x14ac:dyDescent="0.2">
      <c r="A175" s="2" t="s">
        <v>10</v>
      </c>
      <c r="B175" s="2" t="s">
        <v>29</v>
      </c>
      <c r="C175" s="31">
        <v>42903.393055555556</v>
      </c>
      <c r="D175" s="28">
        <v>2299.7260000000001</v>
      </c>
      <c r="E175" s="3">
        <v>0.78300000000000003</v>
      </c>
      <c r="F175" s="16">
        <f t="shared" si="9"/>
        <v>2298.9430000000002</v>
      </c>
      <c r="G175" s="18"/>
      <c r="H175" s="5"/>
    </row>
    <row r="176" spans="1:9" ht="12" x14ac:dyDescent="0.2">
      <c r="A176" s="2" t="s">
        <v>10</v>
      </c>
      <c r="B176" s="2" t="s">
        <v>29</v>
      </c>
      <c r="C176" s="31">
        <v>42942.613194444442</v>
      </c>
      <c r="D176" s="28">
        <v>2299.7260000000001</v>
      </c>
      <c r="E176" s="3">
        <v>0.78900000000000003</v>
      </c>
      <c r="F176" s="16">
        <f t="shared" si="9"/>
        <v>2298.9369999999999</v>
      </c>
      <c r="G176" s="18"/>
      <c r="H176" s="5"/>
    </row>
    <row r="177" spans="1:9" ht="12" x14ac:dyDescent="0.2">
      <c r="A177" s="2" t="s">
        <v>10</v>
      </c>
      <c r="B177" s="2" t="s">
        <v>29</v>
      </c>
      <c r="C177" s="31">
        <v>42971.604166666664</v>
      </c>
      <c r="D177" s="28">
        <v>2299.7260000000001</v>
      </c>
      <c r="E177" s="3">
        <v>0.78200000000000003</v>
      </c>
      <c r="F177" s="16">
        <f t="shared" si="9"/>
        <v>2298.944</v>
      </c>
      <c r="G177" s="18"/>
      <c r="H177" s="5"/>
    </row>
    <row r="178" spans="1:9" ht="12" x14ac:dyDescent="0.2">
      <c r="A178" s="2" t="s">
        <v>10</v>
      </c>
      <c r="B178" s="2" t="s">
        <v>29</v>
      </c>
      <c r="C178" s="31">
        <v>43005.686111111114</v>
      </c>
      <c r="D178" s="28">
        <v>2299.7260000000001</v>
      </c>
      <c r="E178" s="3">
        <v>0.81100000000000005</v>
      </c>
      <c r="F178" s="16">
        <f t="shared" si="9"/>
        <v>2298.915</v>
      </c>
      <c r="G178" s="18"/>
      <c r="H178" s="5"/>
    </row>
    <row r="179" spans="1:9" ht="12" x14ac:dyDescent="0.2">
      <c r="A179" s="2" t="s">
        <v>10</v>
      </c>
      <c r="B179" s="2" t="s">
        <v>29</v>
      </c>
      <c r="C179" s="31">
        <v>43030.520833333336</v>
      </c>
      <c r="D179" s="28">
        <v>2299.7260000000001</v>
      </c>
      <c r="E179" s="3">
        <v>0.81299999999999994</v>
      </c>
      <c r="F179" s="16">
        <f t="shared" si="9"/>
        <v>2298.913</v>
      </c>
      <c r="G179" s="18"/>
      <c r="H179" s="24"/>
      <c r="I179" s="25"/>
    </row>
    <row r="180" spans="1:9" ht="12" x14ac:dyDescent="0.2">
      <c r="A180" s="2" t="s">
        <v>10</v>
      </c>
      <c r="B180" s="2" t="s">
        <v>29</v>
      </c>
      <c r="C180" s="31">
        <v>43068.534722222219</v>
      </c>
      <c r="D180" s="28">
        <v>2299.7260000000001</v>
      </c>
      <c r="E180" s="3">
        <v>0.81899999999999995</v>
      </c>
      <c r="F180" s="16">
        <f t="shared" si="9"/>
        <v>2298.9070000000002</v>
      </c>
      <c r="G180" s="18"/>
      <c r="H180" s="24"/>
      <c r="I180" s="25"/>
    </row>
    <row r="181" spans="1:9" ht="12" x14ac:dyDescent="0.2">
      <c r="A181" s="2" t="s">
        <v>10</v>
      </c>
      <c r="B181" s="2" t="s">
        <v>29</v>
      </c>
      <c r="C181" s="31">
        <v>43083.61041666667</v>
      </c>
      <c r="D181" s="28">
        <v>2299.7260000000001</v>
      </c>
      <c r="E181" s="3">
        <v>0.81499999999999995</v>
      </c>
      <c r="F181" s="16">
        <f t="shared" si="9"/>
        <v>2298.9110000000001</v>
      </c>
      <c r="G181" s="18"/>
      <c r="H181" s="24"/>
      <c r="I181" s="25"/>
    </row>
    <row r="182" spans="1:9" ht="12" x14ac:dyDescent="0.2">
      <c r="A182" s="2" t="s">
        <v>11</v>
      </c>
      <c r="B182" s="2" t="s">
        <v>29</v>
      </c>
      <c r="C182" s="31">
        <v>42491</v>
      </c>
      <c r="D182" s="28">
        <v>2299.6909999999998</v>
      </c>
      <c r="E182" s="3">
        <v>0.98</v>
      </c>
      <c r="F182" s="16">
        <f t="shared" ref="F182:F201" si="10">D182-E182</f>
        <v>2298.7109999999998</v>
      </c>
      <c r="G182" s="18"/>
      <c r="H182" s="9"/>
    </row>
    <row r="183" spans="1:9" ht="12" x14ac:dyDescent="0.2">
      <c r="A183" s="2" t="s">
        <v>11</v>
      </c>
      <c r="B183" s="2" t="s">
        <v>29</v>
      </c>
      <c r="C183" s="31">
        <v>42522</v>
      </c>
      <c r="D183" s="28">
        <v>2299.6909999999998</v>
      </c>
      <c r="E183" s="3">
        <v>0.79400000000000004</v>
      </c>
      <c r="F183" s="16">
        <f t="shared" si="10"/>
        <v>2298.8969999999999</v>
      </c>
      <c r="G183" s="18"/>
      <c r="H183" s="9"/>
    </row>
    <row r="184" spans="1:9" ht="12" x14ac:dyDescent="0.2">
      <c r="A184" s="2" t="s">
        <v>11</v>
      </c>
      <c r="B184" s="2" t="s">
        <v>29</v>
      </c>
      <c r="C184" s="31">
        <v>42552</v>
      </c>
      <c r="D184" s="28">
        <v>2299.6909999999998</v>
      </c>
      <c r="E184" s="3">
        <v>0.78300000000000003</v>
      </c>
      <c r="F184" s="16">
        <f t="shared" si="10"/>
        <v>2298.9079999999999</v>
      </c>
      <c r="G184" s="18"/>
      <c r="H184" s="9"/>
    </row>
    <row r="185" spans="1:9" ht="12" x14ac:dyDescent="0.2">
      <c r="A185" s="2" t="s">
        <v>11</v>
      </c>
      <c r="B185" s="2" t="s">
        <v>29</v>
      </c>
      <c r="C185" s="31">
        <v>42583</v>
      </c>
      <c r="D185" s="28">
        <v>2299.6909999999998</v>
      </c>
      <c r="E185" s="3">
        <v>0.78600000000000003</v>
      </c>
      <c r="F185" s="16">
        <f t="shared" si="10"/>
        <v>2298.9049999999997</v>
      </c>
      <c r="G185" s="18"/>
      <c r="H185" s="9"/>
    </row>
    <row r="186" spans="1:9" ht="12" x14ac:dyDescent="0.2">
      <c r="A186" s="2" t="s">
        <v>11</v>
      </c>
      <c r="B186" s="2" t="s">
        <v>29</v>
      </c>
      <c r="C186" s="31">
        <v>42614</v>
      </c>
      <c r="D186" s="28">
        <v>2299.6909999999998</v>
      </c>
      <c r="E186" s="3">
        <v>0.78600000000000003</v>
      </c>
      <c r="F186" s="16">
        <f t="shared" si="10"/>
        <v>2298.9049999999997</v>
      </c>
      <c r="G186" s="18"/>
      <c r="H186" s="9"/>
    </row>
    <row r="187" spans="1:9" ht="12" x14ac:dyDescent="0.2">
      <c r="A187" s="2" t="s">
        <v>11</v>
      </c>
      <c r="B187" s="2" t="s">
        <v>29</v>
      </c>
      <c r="C187" s="31">
        <v>42644</v>
      </c>
      <c r="D187" s="28">
        <v>2299.6909999999998</v>
      </c>
      <c r="E187" s="3">
        <v>0.79</v>
      </c>
      <c r="F187" s="16">
        <f t="shared" si="10"/>
        <v>2298.9009999999998</v>
      </c>
      <c r="G187" s="18"/>
      <c r="H187" s="9"/>
    </row>
    <row r="188" spans="1:9" ht="12" x14ac:dyDescent="0.2">
      <c r="A188" s="2" t="s">
        <v>11</v>
      </c>
      <c r="B188" s="2" t="s">
        <v>29</v>
      </c>
      <c r="C188" s="31">
        <v>42675</v>
      </c>
      <c r="D188" s="28">
        <v>2299.6909999999998</v>
      </c>
      <c r="E188" s="3">
        <v>0.79300000000000004</v>
      </c>
      <c r="F188" s="16">
        <f t="shared" si="10"/>
        <v>2298.8979999999997</v>
      </c>
      <c r="G188" s="18"/>
      <c r="H188" s="9"/>
    </row>
    <row r="189" spans="1:9" ht="12" x14ac:dyDescent="0.2">
      <c r="A189" s="2" t="s">
        <v>11</v>
      </c>
      <c r="B189" s="2" t="s">
        <v>29</v>
      </c>
      <c r="C189" s="31">
        <v>42705</v>
      </c>
      <c r="D189" s="28">
        <v>2299.6909999999998</v>
      </c>
      <c r="E189" s="3">
        <v>0.79700000000000004</v>
      </c>
      <c r="F189" s="16">
        <f t="shared" si="10"/>
        <v>2298.8939999999998</v>
      </c>
      <c r="G189" s="18"/>
      <c r="H189" s="9"/>
    </row>
    <row r="190" spans="1:9" ht="12" x14ac:dyDescent="0.2">
      <c r="A190" s="2" t="s">
        <v>11</v>
      </c>
      <c r="B190" s="2" t="s">
        <v>29</v>
      </c>
      <c r="C190" s="31">
        <v>42751.5</v>
      </c>
      <c r="D190" s="28">
        <v>2299.6909999999998</v>
      </c>
      <c r="E190" s="3">
        <v>0.8</v>
      </c>
      <c r="F190" s="16">
        <f t="shared" si="10"/>
        <v>2298.8909999999996</v>
      </c>
      <c r="G190" s="18"/>
      <c r="H190" s="5"/>
    </row>
    <row r="191" spans="1:9" ht="12" x14ac:dyDescent="0.2">
      <c r="A191" s="2" t="s">
        <v>11</v>
      </c>
      <c r="B191" s="2" t="s">
        <v>29</v>
      </c>
      <c r="C191" s="31">
        <v>42775.675694444442</v>
      </c>
      <c r="D191" s="28">
        <v>2299.6909999999998</v>
      </c>
      <c r="E191" s="3">
        <v>0.70899999999999996</v>
      </c>
      <c r="F191" s="16">
        <f t="shared" si="10"/>
        <v>2298.982</v>
      </c>
      <c r="G191" s="18"/>
      <c r="H191" s="5"/>
    </row>
    <row r="192" spans="1:9" ht="12" x14ac:dyDescent="0.2">
      <c r="A192" s="2" t="s">
        <v>11</v>
      </c>
      <c r="B192" s="2" t="s">
        <v>29</v>
      </c>
      <c r="C192" s="31">
        <v>42810.754166666666</v>
      </c>
      <c r="D192" s="28">
        <v>2299.6909999999998</v>
      </c>
      <c r="E192" s="3">
        <v>0.79</v>
      </c>
      <c r="F192" s="16">
        <f t="shared" si="10"/>
        <v>2298.9009999999998</v>
      </c>
      <c r="G192" s="18"/>
      <c r="H192" s="5"/>
    </row>
    <row r="193" spans="1:9" ht="12" x14ac:dyDescent="0.2">
      <c r="A193" s="2" t="s">
        <v>11</v>
      </c>
      <c r="B193" s="2" t="s">
        <v>29</v>
      </c>
      <c r="C193" s="31">
        <v>42832.645138888889</v>
      </c>
      <c r="D193" s="28">
        <v>2299.6909999999998</v>
      </c>
      <c r="E193" s="3">
        <v>0.8</v>
      </c>
      <c r="F193" s="16">
        <f t="shared" si="10"/>
        <v>2298.8909999999996</v>
      </c>
      <c r="G193" s="18"/>
      <c r="H193" s="5"/>
    </row>
    <row r="194" spans="1:9" ht="12" x14ac:dyDescent="0.2">
      <c r="A194" s="2" t="s">
        <v>11</v>
      </c>
      <c r="B194" s="2" t="s">
        <v>29</v>
      </c>
      <c r="C194" s="31">
        <v>42878.685416666667</v>
      </c>
      <c r="D194" s="28">
        <v>2299.6909999999998</v>
      </c>
      <c r="E194" s="3">
        <v>0.76500000000000001</v>
      </c>
      <c r="F194" s="16">
        <f t="shared" si="10"/>
        <v>2298.9259999999999</v>
      </c>
      <c r="G194" s="18"/>
      <c r="H194" s="5"/>
    </row>
    <row r="195" spans="1:9" ht="12" x14ac:dyDescent="0.2">
      <c r="A195" s="2" t="s">
        <v>11</v>
      </c>
      <c r="B195" s="2" t="s">
        <v>29</v>
      </c>
      <c r="C195" s="31">
        <v>42903.4</v>
      </c>
      <c r="D195" s="28">
        <v>2299.6909999999998</v>
      </c>
      <c r="E195" s="3">
        <v>0.76400000000000001</v>
      </c>
      <c r="F195" s="16">
        <f t="shared" si="10"/>
        <v>2298.9269999999997</v>
      </c>
      <c r="G195" s="18"/>
      <c r="H195" s="5"/>
    </row>
    <row r="196" spans="1:9" ht="12" x14ac:dyDescent="0.2">
      <c r="A196" s="2" t="s">
        <v>11</v>
      </c>
      <c r="B196" s="2" t="s">
        <v>29</v>
      </c>
      <c r="C196" s="31">
        <v>42942.621527777781</v>
      </c>
      <c r="D196" s="28">
        <v>2299.6909999999998</v>
      </c>
      <c r="E196" s="3">
        <v>0.76900000000000002</v>
      </c>
      <c r="F196" s="16">
        <f t="shared" si="10"/>
        <v>2298.922</v>
      </c>
      <c r="G196" s="18"/>
      <c r="H196" s="5"/>
    </row>
    <row r="197" spans="1:9" ht="12" x14ac:dyDescent="0.2">
      <c r="A197" s="2" t="s">
        <v>11</v>
      </c>
      <c r="B197" s="2" t="s">
        <v>29</v>
      </c>
      <c r="C197" s="31">
        <v>42971.618055555555</v>
      </c>
      <c r="D197" s="28">
        <v>2299.6909999999998</v>
      </c>
      <c r="E197" s="3">
        <v>0.77100000000000002</v>
      </c>
      <c r="F197" s="16">
        <f t="shared" si="10"/>
        <v>2298.9199999999996</v>
      </c>
      <c r="G197" s="18"/>
      <c r="H197" s="5"/>
    </row>
    <row r="198" spans="1:9" ht="12" x14ac:dyDescent="0.2">
      <c r="A198" s="2" t="s">
        <v>11</v>
      </c>
      <c r="B198" s="2" t="s">
        <v>29</v>
      </c>
      <c r="C198" s="31">
        <v>43005.690972222219</v>
      </c>
      <c r="D198" s="28">
        <v>2299.6909999999998</v>
      </c>
      <c r="E198" s="3">
        <v>0.79100000000000004</v>
      </c>
      <c r="F198" s="16">
        <f t="shared" si="10"/>
        <v>2298.8999999999996</v>
      </c>
      <c r="G198" s="18"/>
      <c r="H198" s="5"/>
    </row>
    <row r="199" spans="1:9" ht="12" x14ac:dyDescent="0.2">
      <c r="A199" s="2" t="s">
        <v>11</v>
      </c>
      <c r="B199" s="2" t="s">
        <v>29</v>
      </c>
      <c r="C199" s="31">
        <v>43031.359027777777</v>
      </c>
      <c r="D199" s="28">
        <v>2299.6909999999998</v>
      </c>
      <c r="E199" s="3">
        <v>0.79300000000000004</v>
      </c>
      <c r="F199" s="16">
        <f t="shared" si="10"/>
        <v>2298.8979999999997</v>
      </c>
      <c r="G199" s="18"/>
      <c r="H199" s="24"/>
      <c r="I199" s="25"/>
    </row>
    <row r="200" spans="1:9" ht="12" x14ac:dyDescent="0.2">
      <c r="A200" s="2" t="s">
        <v>11</v>
      </c>
      <c r="B200" s="2" t="s">
        <v>29</v>
      </c>
      <c r="C200" s="31">
        <v>43054.604166666664</v>
      </c>
      <c r="D200" s="28">
        <v>2299.6909999999998</v>
      </c>
      <c r="E200" s="3">
        <v>0.79800000000000004</v>
      </c>
      <c r="F200" s="16">
        <f t="shared" si="10"/>
        <v>2298.893</v>
      </c>
      <c r="G200" s="18"/>
      <c r="H200" s="24"/>
      <c r="I200" s="25"/>
    </row>
    <row r="201" spans="1:9" ht="12" x14ac:dyDescent="0.2">
      <c r="A201" s="2" t="s">
        <v>11</v>
      </c>
      <c r="B201" s="2" t="s">
        <v>29</v>
      </c>
      <c r="C201" s="31">
        <v>43083.615972222222</v>
      </c>
      <c r="D201" s="28">
        <v>2299.6909999999998</v>
      </c>
      <c r="E201" s="3">
        <v>0.79200000000000004</v>
      </c>
      <c r="F201" s="16">
        <f t="shared" si="10"/>
        <v>2298.8989999999999</v>
      </c>
      <c r="G201" s="18"/>
      <c r="H201" s="24"/>
      <c r="I201" s="25"/>
    </row>
    <row r="202" spans="1:9" ht="12" x14ac:dyDescent="0.2">
      <c r="A202" s="2" t="s">
        <v>12</v>
      </c>
      <c r="B202" s="2" t="s">
        <v>31</v>
      </c>
      <c r="C202" s="31">
        <v>42583</v>
      </c>
      <c r="D202" s="28">
        <v>2299.8649999999998</v>
      </c>
      <c r="E202" s="3">
        <v>1.034</v>
      </c>
      <c r="F202" s="16">
        <f>+D202-E202</f>
        <v>2298.8309999999997</v>
      </c>
      <c r="G202" s="18"/>
      <c r="H202" s="9"/>
    </row>
    <row r="203" spans="1:9" ht="12" x14ac:dyDescent="0.2">
      <c r="A203" s="2" t="s">
        <v>12</v>
      </c>
      <c r="B203" s="2" t="s">
        <v>31</v>
      </c>
      <c r="C203" s="31">
        <v>42614</v>
      </c>
      <c r="D203" s="28">
        <v>2299.8649999999998</v>
      </c>
      <c r="E203" s="3">
        <v>1.0509999999999999</v>
      </c>
      <c r="F203" s="16">
        <f t="shared" ref="F203:F257" si="11">+D203-E203</f>
        <v>2298.8139999999999</v>
      </c>
      <c r="G203" s="18"/>
      <c r="H203" s="9"/>
    </row>
    <row r="204" spans="1:9" ht="12" x14ac:dyDescent="0.2">
      <c r="A204" s="2" t="s">
        <v>12</v>
      </c>
      <c r="B204" s="2" t="s">
        <v>31</v>
      </c>
      <c r="C204" s="31">
        <v>42644</v>
      </c>
      <c r="D204" s="28">
        <v>2299.8649999999998</v>
      </c>
      <c r="E204" s="3">
        <v>1.073</v>
      </c>
      <c r="F204" s="16">
        <f t="shared" si="11"/>
        <v>2298.7919999999999</v>
      </c>
      <c r="G204" s="18"/>
      <c r="H204" s="9"/>
    </row>
    <row r="205" spans="1:9" ht="12" x14ac:dyDescent="0.2">
      <c r="A205" s="2" t="s">
        <v>12</v>
      </c>
      <c r="B205" s="2" t="s">
        <v>31</v>
      </c>
      <c r="C205" s="31">
        <v>42675</v>
      </c>
      <c r="D205" s="28">
        <v>2299.8649999999998</v>
      </c>
      <c r="E205" s="3">
        <v>1.0820000000000001</v>
      </c>
      <c r="F205" s="16">
        <f t="shared" si="11"/>
        <v>2298.7829999999999</v>
      </c>
      <c r="G205" s="18"/>
      <c r="H205" s="9"/>
    </row>
    <row r="206" spans="1:9" ht="24" x14ac:dyDescent="0.2">
      <c r="A206" s="2" t="s">
        <v>12</v>
      </c>
      <c r="B206" s="2" t="s">
        <v>31</v>
      </c>
      <c r="C206" s="31">
        <v>42705</v>
      </c>
      <c r="D206" s="28">
        <v>2299.8649999999998</v>
      </c>
      <c r="E206" s="8" t="s">
        <v>38</v>
      </c>
      <c r="F206" s="8"/>
      <c r="G206" s="26" t="s">
        <v>35</v>
      </c>
      <c r="H206" s="9"/>
    </row>
    <row r="207" spans="1:9" ht="24" x14ac:dyDescent="0.2">
      <c r="A207" s="2" t="s">
        <v>12</v>
      </c>
      <c r="B207" s="2" t="s">
        <v>31</v>
      </c>
      <c r="C207" s="31">
        <v>42748.477777777778</v>
      </c>
      <c r="D207" s="28">
        <v>2299.8649999999998</v>
      </c>
      <c r="E207" s="8" t="s">
        <v>38</v>
      </c>
      <c r="F207" s="8"/>
      <c r="G207" s="26" t="s">
        <v>35</v>
      </c>
      <c r="H207" s="5"/>
      <c r="I207" s="6"/>
    </row>
    <row r="208" spans="1:9" ht="12" x14ac:dyDescent="0.2">
      <c r="A208" s="2" t="s">
        <v>12</v>
      </c>
      <c r="B208" s="2" t="s">
        <v>31</v>
      </c>
      <c r="C208" s="31">
        <v>42777.440972222219</v>
      </c>
      <c r="D208" s="28">
        <v>2299.8649999999998</v>
      </c>
      <c r="E208" s="3">
        <v>1.06</v>
      </c>
      <c r="F208" s="16">
        <f t="shared" si="11"/>
        <v>2298.8049999999998</v>
      </c>
      <c r="G208" s="18"/>
      <c r="H208" s="5"/>
      <c r="I208" s="6"/>
    </row>
    <row r="209" spans="1:9" ht="12" x14ac:dyDescent="0.2">
      <c r="A209" s="2" t="s">
        <v>12</v>
      </c>
      <c r="B209" s="2" t="s">
        <v>31</v>
      </c>
      <c r="C209" s="31">
        <v>42809.443749999999</v>
      </c>
      <c r="D209" s="28">
        <v>2299.8649999999998</v>
      </c>
      <c r="E209" s="3">
        <v>1.0349999999999999</v>
      </c>
      <c r="F209" s="16">
        <f t="shared" si="11"/>
        <v>2298.83</v>
      </c>
      <c r="G209" s="18"/>
      <c r="H209" s="5"/>
      <c r="I209" s="6"/>
    </row>
    <row r="210" spans="1:9" ht="12" x14ac:dyDescent="0.2">
      <c r="A210" s="2" t="s">
        <v>12</v>
      </c>
      <c r="B210" s="2" t="s">
        <v>31</v>
      </c>
      <c r="C210" s="31">
        <v>42835.466666666667</v>
      </c>
      <c r="D210" s="28">
        <v>2299.8649999999998</v>
      </c>
      <c r="E210" s="3">
        <v>1.0489999999999999</v>
      </c>
      <c r="F210" s="16">
        <f t="shared" si="11"/>
        <v>2298.8159999999998</v>
      </c>
      <c r="G210" s="18"/>
      <c r="H210" s="5"/>
      <c r="I210" s="6"/>
    </row>
    <row r="211" spans="1:9" ht="12" x14ac:dyDescent="0.2">
      <c r="A211" s="2" t="s">
        <v>12</v>
      </c>
      <c r="B211" s="2" t="s">
        <v>31</v>
      </c>
      <c r="C211" s="31">
        <v>42880.507638888892</v>
      </c>
      <c r="D211" s="28">
        <v>2299.8649999999998</v>
      </c>
      <c r="E211" s="3">
        <v>1.028</v>
      </c>
      <c r="F211" s="16">
        <f t="shared" si="11"/>
        <v>2298.837</v>
      </c>
      <c r="G211" s="18"/>
      <c r="H211" s="5"/>
      <c r="I211" s="6"/>
    </row>
    <row r="212" spans="1:9" ht="12" x14ac:dyDescent="0.2">
      <c r="A212" s="2" t="s">
        <v>12</v>
      </c>
      <c r="B212" s="2" t="s">
        <v>31</v>
      </c>
      <c r="C212" s="31">
        <v>42906.442361111112</v>
      </c>
      <c r="D212" s="28">
        <v>2299.8649999999998</v>
      </c>
      <c r="E212" s="3">
        <v>1.024</v>
      </c>
      <c r="F212" s="16">
        <f t="shared" si="11"/>
        <v>2298.8409999999999</v>
      </c>
      <c r="G212" s="18"/>
      <c r="H212" s="5"/>
      <c r="I212" s="6"/>
    </row>
    <row r="213" spans="1:9" ht="12" x14ac:dyDescent="0.2">
      <c r="A213" s="2" t="s">
        <v>12</v>
      </c>
      <c r="B213" s="2" t="s">
        <v>31</v>
      </c>
      <c r="C213" s="31">
        <v>42935.438194444447</v>
      </c>
      <c r="D213" s="28">
        <v>2299.8649999999998</v>
      </c>
      <c r="E213" s="3">
        <v>1.034</v>
      </c>
      <c r="F213" s="16">
        <f t="shared" si="11"/>
        <v>2298.8309999999997</v>
      </c>
      <c r="G213" s="18"/>
      <c r="H213" s="5"/>
      <c r="I213" s="6"/>
    </row>
    <row r="214" spans="1:9" ht="12" x14ac:dyDescent="0.2">
      <c r="A214" s="2" t="s">
        <v>12</v>
      </c>
      <c r="B214" s="2" t="s">
        <v>31</v>
      </c>
      <c r="C214" s="31">
        <v>42970.500694444447</v>
      </c>
      <c r="D214" s="28">
        <v>2299.8649999999998</v>
      </c>
      <c r="E214" s="3">
        <v>1.05</v>
      </c>
      <c r="F214" s="16">
        <f t="shared" si="11"/>
        <v>2298.8149999999996</v>
      </c>
      <c r="G214" s="18"/>
      <c r="H214" s="5"/>
      <c r="I214" s="6"/>
    </row>
    <row r="215" spans="1:9" ht="12" x14ac:dyDescent="0.2">
      <c r="A215" s="2" t="s">
        <v>12</v>
      </c>
      <c r="B215" s="2" t="s">
        <v>31</v>
      </c>
      <c r="C215" s="31">
        <v>42989.520833333336</v>
      </c>
      <c r="D215" s="28">
        <v>2299.8649999999998</v>
      </c>
      <c r="E215" s="3">
        <v>1.091</v>
      </c>
      <c r="F215" s="16">
        <f t="shared" si="11"/>
        <v>2298.7739999999999</v>
      </c>
      <c r="G215" s="18"/>
      <c r="H215" s="5"/>
      <c r="I215" s="6"/>
    </row>
    <row r="216" spans="1:9" ht="24" x14ac:dyDescent="0.2">
      <c r="A216" s="2" t="s">
        <v>12</v>
      </c>
      <c r="B216" s="2" t="s">
        <v>31</v>
      </c>
      <c r="C216" s="31">
        <v>43028.416666666664</v>
      </c>
      <c r="D216" s="28">
        <v>2299.8649999999998</v>
      </c>
      <c r="E216" s="8" t="s">
        <v>38</v>
      </c>
      <c r="F216" s="16"/>
      <c r="G216" s="26" t="s">
        <v>35</v>
      </c>
      <c r="H216" s="24"/>
      <c r="I216" s="25"/>
    </row>
    <row r="217" spans="1:9" ht="12" x14ac:dyDescent="0.2">
      <c r="A217" s="2" t="s">
        <v>12</v>
      </c>
      <c r="B217" s="2" t="s">
        <v>31</v>
      </c>
      <c r="C217" s="31">
        <v>43056.534722222219</v>
      </c>
      <c r="D217" s="28">
        <v>2299.8649999999998</v>
      </c>
      <c r="E217" s="3">
        <v>1.1100000000000001</v>
      </c>
      <c r="F217" s="16">
        <f t="shared" si="11"/>
        <v>2298.7549999999997</v>
      </c>
      <c r="G217" s="18"/>
      <c r="H217" s="24"/>
      <c r="I217" s="25"/>
    </row>
    <row r="218" spans="1:9" ht="24" x14ac:dyDescent="0.2">
      <c r="A218" s="2" t="s">
        <v>12</v>
      </c>
      <c r="B218" s="2" t="s">
        <v>31</v>
      </c>
      <c r="C218" s="31">
        <v>43089.458333333336</v>
      </c>
      <c r="D218" s="28">
        <v>2299.8649999999998</v>
      </c>
      <c r="E218" s="8" t="s">
        <v>38</v>
      </c>
      <c r="F218" s="16"/>
      <c r="G218" s="26" t="s">
        <v>35</v>
      </c>
      <c r="H218" s="24"/>
      <c r="I218" s="25"/>
    </row>
    <row r="219" spans="1:9" ht="12" x14ac:dyDescent="0.2">
      <c r="A219" s="2" t="s">
        <v>13</v>
      </c>
      <c r="B219" s="2" t="s">
        <v>31</v>
      </c>
      <c r="C219" s="31">
        <v>42583</v>
      </c>
      <c r="D219" s="28">
        <v>2299.732</v>
      </c>
      <c r="E219" s="3">
        <v>0.75700000000000001</v>
      </c>
      <c r="F219" s="16">
        <f t="shared" si="11"/>
        <v>2298.9749999999999</v>
      </c>
      <c r="G219" s="18"/>
      <c r="H219" s="9"/>
    </row>
    <row r="220" spans="1:9" ht="12" x14ac:dyDescent="0.2">
      <c r="A220" s="2" t="s">
        <v>13</v>
      </c>
      <c r="B220" s="2" t="s">
        <v>31</v>
      </c>
      <c r="C220" s="31">
        <v>42614</v>
      </c>
      <c r="D220" s="28">
        <v>2299.732</v>
      </c>
      <c r="E220" s="3">
        <v>0.77600000000000002</v>
      </c>
      <c r="F220" s="16">
        <f t="shared" si="11"/>
        <v>2298.9560000000001</v>
      </c>
      <c r="G220" s="18"/>
      <c r="H220" s="9"/>
    </row>
    <row r="221" spans="1:9" ht="12" x14ac:dyDescent="0.2">
      <c r="A221" s="2" t="s">
        <v>13</v>
      </c>
      <c r="B221" s="2" t="s">
        <v>31</v>
      </c>
      <c r="C221" s="31">
        <v>42644</v>
      </c>
      <c r="D221" s="28">
        <v>2299.732</v>
      </c>
      <c r="E221" s="3">
        <v>0.79</v>
      </c>
      <c r="F221" s="16">
        <f t="shared" si="11"/>
        <v>2298.942</v>
      </c>
      <c r="G221" s="18"/>
      <c r="H221" s="9"/>
    </row>
    <row r="222" spans="1:9" ht="12" x14ac:dyDescent="0.2">
      <c r="A222" s="2" t="s">
        <v>13</v>
      </c>
      <c r="B222" s="2" t="s">
        <v>31</v>
      </c>
      <c r="C222" s="31">
        <v>42675</v>
      </c>
      <c r="D222" s="28">
        <v>2299.732</v>
      </c>
      <c r="E222" s="3">
        <v>0.80300000000000005</v>
      </c>
      <c r="F222" s="16">
        <f t="shared" si="11"/>
        <v>2298.9290000000001</v>
      </c>
      <c r="G222" s="18"/>
      <c r="H222" s="9"/>
    </row>
    <row r="223" spans="1:9" ht="12" x14ac:dyDescent="0.2">
      <c r="A223" s="2" t="s">
        <v>13</v>
      </c>
      <c r="B223" s="2" t="s">
        <v>31</v>
      </c>
      <c r="C223" s="31">
        <v>42705</v>
      </c>
      <c r="D223" s="28">
        <v>2299.732</v>
      </c>
      <c r="E223" s="3">
        <v>0.79700000000000004</v>
      </c>
      <c r="F223" s="16">
        <f t="shared" si="11"/>
        <v>2298.9349999999999</v>
      </c>
      <c r="G223" s="18"/>
      <c r="H223" s="9"/>
    </row>
    <row r="224" spans="1:9" ht="12" x14ac:dyDescent="0.2">
      <c r="A224" s="2" t="s">
        <v>13</v>
      </c>
      <c r="B224" s="2" t="s">
        <v>31</v>
      </c>
      <c r="C224" s="31">
        <v>42748.423611111109</v>
      </c>
      <c r="D224" s="28">
        <v>2299.732</v>
      </c>
      <c r="E224" s="3">
        <v>0.82199999999999995</v>
      </c>
      <c r="F224" s="16">
        <f t="shared" si="11"/>
        <v>2298.91</v>
      </c>
      <c r="G224" s="18"/>
      <c r="H224" s="5"/>
    </row>
    <row r="225" spans="1:9" ht="12" x14ac:dyDescent="0.2">
      <c r="A225" s="2" t="s">
        <v>13</v>
      </c>
      <c r="B225" s="2" t="s">
        <v>31</v>
      </c>
      <c r="C225" s="31">
        <v>42777.413888888892</v>
      </c>
      <c r="D225" s="28">
        <v>2299.732</v>
      </c>
      <c r="E225" s="3">
        <v>0.77900000000000003</v>
      </c>
      <c r="F225" s="16">
        <f t="shared" si="11"/>
        <v>2298.953</v>
      </c>
      <c r="G225" s="18"/>
      <c r="H225" s="5"/>
    </row>
    <row r="226" spans="1:9" ht="12" x14ac:dyDescent="0.2">
      <c r="A226" s="2" t="s">
        <v>13</v>
      </c>
      <c r="B226" s="2" t="s">
        <v>31</v>
      </c>
      <c r="C226" s="31">
        <v>42809.415972222225</v>
      </c>
      <c r="D226" s="28">
        <v>2299.732</v>
      </c>
      <c r="E226" s="3">
        <v>0.75700000000000001</v>
      </c>
      <c r="F226" s="16">
        <f t="shared" si="11"/>
        <v>2298.9749999999999</v>
      </c>
      <c r="G226" s="18"/>
      <c r="H226" s="5"/>
    </row>
    <row r="227" spans="1:9" ht="12" x14ac:dyDescent="0.2">
      <c r="A227" s="2" t="s">
        <v>13</v>
      </c>
      <c r="B227" s="2" t="s">
        <v>31</v>
      </c>
      <c r="C227" s="31">
        <v>42835.439583333333</v>
      </c>
      <c r="D227" s="28">
        <v>2299.732</v>
      </c>
      <c r="E227" s="3">
        <v>0.78400000000000003</v>
      </c>
      <c r="F227" s="16">
        <f t="shared" si="11"/>
        <v>2298.9479999999999</v>
      </c>
      <c r="G227" s="18"/>
      <c r="H227" s="5"/>
    </row>
    <row r="228" spans="1:9" ht="12" x14ac:dyDescent="0.2">
      <c r="A228" s="2" t="s">
        <v>13</v>
      </c>
      <c r="B228" s="2" t="s">
        <v>31</v>
      </c>
      <c r="C228" s="31">
        <v>42880.458333333336</v>
      </c>
      <c r="D228" s="28">
        <v>2299.732</v>
      </c>
      <c r="E228" s="3">
        <v>0.76200000000000001</v>
      </c>
      <c r="F228" s="16">
        <f t="shared" si="11"/>
        <v>2298.9699999999998</v>
      </c>
      <c r="G228" s="18"/>
      <c r="H228" s="5"/>
    </row>
    <row r="229" spans="1:9" ht="12" x14ac:dyDescent="0.2">
      <c r="A229" s="2" t="s">
        <v>13</v>
      </c>
      <c r="B229" s="2" t="s">
        <v>31</v>
      </c>
      <c r="C229" s="31">
        <v>42906.402777777781</v>
      </c>
      <c r="D229" s="28">
        <v>2299.732</v>
      </c>
      <c r="E229" s="3">
        <v>0.749</v>
      </c>
      <c r="F229" s="16">
        <f t="shared" si="11"/>
        <v>2298.9830000000002</v>
      </c>
      <c r="G229" s="18"/>
      <c r="H229" s="5"/>
    </row>
    <row r="230" spans="1:9" ht="12" x14ac:dyDescent="0.2">
      <c r="A230" s="2" t="s">
        <v>13</v>
      </c>
      <c r="B230" s="2" t="s">
        <v>31</v>
      </c>
      <c r="C230" s="31">
        <v>42935.409722222219</v>
      </c>
      <c r="D230" s="28">
        <v>2299.732</v>
      </c>
      <c r="E230" s="3">
        <v>0.76</v>
      </c>
      <c r="F230" s="16">
        <f t="shared" si="11"/>
        <v>2298.9719999999998</v>
      </c>
      <c r="G230" s="18"/>
      <c r="H230" s="5"/>
    </row>
    <row r="231" spans="1:9" ht="12" x14ac:dyDescent="0.2">
      <c r="A231" s="2" t="s">
        <v>13</v>
      </c>
      <c r="B231" s="2" t="s">
        <v>31</v>
      </c>
      <c r="C231" s="31">
        <v>42970.565972222219</v>
      </c>
      <c r="D231" s="28">
        <v>2299.732</v>
      </c>
      <c r="E231" s="3">
        <v>0.77</v>
      </c>
      <c r="F231" s="16">
        <f t="shared" si="11"/>
        <v>2298.962</v>
      </c>
      <c r="G231" s="18"/>
      <c r="H231" s="5"/>
    </row>
    <row r="232" spans="1:9" ht="12" x14ac:dyDescent="0.2">
      <c r="A232" s="2" t="s">
        <v>13</v>
      </c>
      <c r="B232" s="2" t="s">
        <v>31</v>
      </c>
      <c r="C232" s="31">
        <v>42989.465277777781</v>
      </c>
      <c r="D232" s="28">
        <v>2299.732</v>
      </c>
      <c r="E232" s="3">
        <v>0.84699999999999998</v>
      </c>
      <c r="F232" s="16">
        <f t="shared" si="11"/>
        <v>2298.8849999999998</v>
      </c>
      <c r="G232" s="18"/>
      <c r="H232" s="5"/>
    </row>
    <row r="233" spans="1:9" ht="12" x14ac:dyDescent="0.2">
      <c r="A233" s="2" t="s">
        <v>13</v>
      </c>
      <c r="B233" s="2" t="s">
        <v>31</v>
      </c>
      <c r="C233" s="31">
        <v>43028.440972222219</v>
      </c>
      <c r="D233" s="28">
        <v>2299.732</v>
      </c>
      <c r="E233" s="3">
        <v>0.80400000000000005</v>
      </c>
      <c r="F233" s="16">
        <f t="shared" si="11"/>
        <v>2298.9279999999999</v>
      </c>
      <c r="G233" s="18"/>
      <c r="H233" s="24"/>
      <c r="I233" s="25"/>
    </row>
    <row r="234" spans="1:9" ht="12" x14ac:dyDescent="0.2">
      <c r="A234" s="2" t="s">
        <v>13</v>
      </c>
      <c r="B234" s="2" t="s">
        <v>31</v>
      </c>
      <c r="C234" s="31">
        <v>43056.461111111108</v>
      </c>
      <c r="D234" s="28">
        <v>2299.732</v>
      </c>
      <c r="E234" s="3">
        <v>0.81</v>
      </c>
      <c r="F234" s="16">
        <f t="shared" si="11"/>
        <v>2298.922</v>
      </c>
      <c r="G234" s="18"/>
      <c r="H234" s="24"/>
      <c r="I234" s="25"/>
    </row>
    <row r="235" spans="1:9" ht="12" x14ac:dyDescent="0.2">
      <c r="A235" s="2" t="s">
        <v>13</v>
      </c>
      <c r="B235" s="2" t="s">
        <v>31</v>
      </c>
      <c r="C235" s="31">
        <v>43089.425694444442</v>
      </c>
      <c r="D235" s="28">
        <v>2299.732</v>
      </c>
      <c r="E235" s="3">
        <v>0.82499999999999996</v>
      </c>
      <c r="F235" s="16">
        <f t="shared" si="11"/>
        <v>2298.9070000000002</v>
      </c>
      <c r="G235" s="18"/>
      <c r="H235" s="24"/>
      <c r="I235" s="25"/>
    </row>
    <row r="236" spans="1:9" ht="12" x14ac:dyDescent="0.2">
      <c r="A236" s="2" t="s">
        <v>14</v>
      </c>
      <c r="B236" s="2" t="s">
        <v>31</v>
      </c>
      <c r="C236" s="31">
        <v>42583</v>
      </c>
      <c r="D236" s="28">
        <v>2300.3760000000002</v>
      </c>
      <c r="E236" s="3">
        <v>0.92</v>
      </c>
      <c r="F236" s="16">
        <f t="shared" si="11"/>
        <v>2299.4560000000001</v>
      </c>
      <c r="G236" s="18"/>
      <c r="H236" s="9"/>
    </row>
    <row r="237" spans="1:9" ht="12" x14ac:dyDescent="0.2">
      <c r="A237" s="2" t="s">
        <v>14</v>
      </c>
      <c r="B237" s="2" t="s">
        <v>31</v>
      </c>
      <c r="C237" s="31">
        <v>42614</v>
      </c>
      <c r="D237" s="28">
        <v>2300.3760000000002</v>
      </c>
      <c r="E237" s="3">
        <v>0.93</v>
      </c>
      <c r="F237" s="16">
        <f t="shared" si="11"/>
        <v>2299.4460000000004</v>
      </c>
      <c r="G237" s="18"/>
      <c r="H237" s="9"/>
    </row>
    <row r="238" spans="1:9" ht="12" x14ac:dyDescent="0.2">
      <c r="A238" s="2" t="s">
        <v>14</v>
      </c>
      <c r="B238" s="2" t="s">
        <v>31</v>
      </c>
      <c r="C238" s="31">
        <v>42644</v>
      </c>
      <c r="D238" s="28">
        <v>2300.3760000000002</v>
      </c>
      <c r="E238" s="3">
        <v>0.94899999999999995</v>
      </c>
      <c r="F238" s="16">
        <f t="shared" si="11"/>
        <v>2299.4270000000001</v>
      </c>
      <c r="G238" s="18"/>
      <c r="H238" s="9"/>
    </row>
    <row r="239" spans="1:9" ht="12" x14ac:dyDescent="0.2">
      <c r="A239" s="2" t="s">
        <v>14</v>
      </c>
      <c r="B239" s="2" t="s">
        <v>31</v>
      </c>
      <c r="C239" s="31">
        <v>42675</v>
      </c>
      <c r="D239" s="28">
        <v>2300.3760000000002</v>
      </c>
      <c r="E239" s="3">
        <v>0.96</v>
      </c>
      <c r="F239" s="16">
        <f t="shared" si="11"/>
        <v>2299.4160000000002</v>
      </c>
      <c r="G239" s="18"/>
      <c r="H239" s="9"/>
    </row>
    <row r="240" spans="1:9" ht="12" x14ac:dyDescent="0.2">
      <c r="A240" s="2" t="s">
        <v>14</v>
      </c>
      <c r="B240" s="2" t="s">
        <v>31</v>
      </c>
      <c r="C240" s="31">
        <v>42705</v>
      </c>
      <c r="D240" s="28">
        <v>2300.3760000000002</v>
      </c>
      <c r="E240" s="3">
        <v>0.95899999999999996</v>
      </c>
      <c r="F240" s="16">
        <f t="shared" si="11"/>
        <v>2299.4170000000004</v>
      </c>
      <c r="G240" s="18"/>
      <c r="H240" s="9"/>
    </row>
    <row r="241" spans="1:9" ht="12" x14ac:dyDescent="0.2">
      <c r="A241" s="2" t="s">
        <v>14</v>
      </c>
      <c r="B241" s="2" t="s">
        <v>31</v>
      </c>
      <c r="C241" s="31">
        <v>42748.527083333334</v>
      </c>
      <c r="D241" s="28">
        <v>2300.3760000000002</v>
      </c>
      <c r="E241" s="3">
        <v>0.98499999999999999</v>
      </c>
      <c r="F241" s="16">
        <f t="shared" si="11"/>
        <v>2299.3910000000001</v>
      </c>
      <c r="G241" s="18"/>
      <c r="H241" s="5"/>
    </row>
    <row r="242" spans="1:9" ht="12" x14ac:dyDescent="0.2">
      <c r="A242" s="2" t="s">
        <v>14</v>
      </c>
      <c r="B242" s="2" t="s">
        <v>31</v>
      </c>
      <c r="C242" s="31">
        <v>42777.515277777777</v>
      </c>
      <c r="D242" s="28">
        <v>2300.3760000000002</v>
      </c>
      <c r="E242" s="3">
        <v>0.94</v>
      </c>
      <c r="F242" s="16">
        <f t="shared" si="11"/>
        <v>2299.4360000000001</v>
      </c>
      <c r="G242" s="18"/>
      <c r="H242" s="5"/>
    </row>
    <row r="243" spans="1:9" ht="12" x14ac:dyDescent="0.2">
      <c r="A243" s="2" t="s">
        <v>14</v>
      </c>
      <c r="B243" s="2" t="s">
        <v>31</v>
      </c>
      <c r="C243" s="31">
        <v>42809.506249999999</v>
      </c>
      <c r="D243" s="28">
        <v>2300.3760000000002</v>
      </c>
      <c r="E243" s="3">
        <v>0.93500000000000005</v>
      </c>
      <c r="F243" s="16">
        <f t="shared" si="11"/>
        <v>2299.4410000000003</v>
      </c>
      <c r="G243" s="18"/>
      <c r="H243" s="5"/>
    </row>
    <row r="244" spans="1:9" ht="12" x14ac:dyDescent="0.2">
      <c r="A244" s="2" t="s">
        <v>14</v>
      </c>
      <c r="B244" s="2" t="s">
        <v>31</v>
      </c>
      <c r="C244" s="31">
        <v>42835.521527777775</v>
      </c>
      <c r="D244" s="28">
        <v>2300.3760000000002</v>
      </c>
      <c r="E244" s="3">
        <v>0.92900000000000005</v>
      </c>
      <c r="F244" s="16">
        <f t="shared" si="11"/>
        <v>2299.4470000000001</v>
      </c>
      <c r="G244" s="18"/>
      <c r="H244" s="5"/>
    </row>
    <row r="245" spans="1:9" ht="12" x14ac:dyDescent="0.2">
      <c r="A245" s="2" t="s">
        <v>14</v>
      </c>
      <c r="B245" s="2" t="s">
        <v>31</v>
      </c>
      <c r="C245" s="31">
        <v>42880.559027777781</v>
      </c>
      <c r="D245" s="28">
        <v>2300.3760000000002</v>
      </c>
      <c r="E245" s="3">
        <v>0.91900000000000004</v>
      </c>
      <c r="F245" s="16">
        <f t="shared" si="11"/>
        <v>2299.4570000000003</v>
      </c>
      <c r="G245" s="18"/>
      <c r="H245" s="5"/>
    </row>
    <row r="246" spans="1:9" ht="12" x14ac:dyDescent="0.2">
      <c r="A246" s="2" t="s">
        <v>14</v>
      </c>
      <c r="B246" s="2" t="s">
        <v>31</v>
      </c>
      <c r="C246" s="31">
        <v>42906.480555555558</v>
      </c>
      <c r="D246" s="28">
        <v>2300.3760000000002</v>
      </c>
      <c r="E246" s="3">
        <v>0.91800000000000004</v>
      </c>
      <c r="F246" s="16">
        <f t="shared" si="11"/>
        <v>2299.4580000000001</v>
      </c>
      <c r="G246" s="18"/>
      <c r="H246" s="5"/>
    </row>
    <row r="247" spans="1:9" ht="12" x14ac:dyDescent="0.2">
      <c r="A247" s="2" t="s">
        <v>14</v>
      </c>
      <c r="B247" s="2" t="s">
        <v>31</v>
      </c>
      <c r="C247" s="31">
        <v>42935.489583333336</v>
      </c>
      <c r="D247" s="28">
        <v>2300.3760000000002</v>
      </c>
      <c r="E247" s="3">
        <v>0.92100000000000004</v>
      </c>
      <c r="F247" s="16">
        <f t="shared" si="11"/>
        <v>2299.4550000000004</v>
      </c>
      <c r="G247" s="18"/>
      <c r="H247" s="5"/>
    </row>
    <row r="248" spans="1:9" ht="12" x14ac:dyDescent="0.2">
      <c r="A248" s="2" t="s">
        <v>14</v>
      </c>
      <c r="B248" s="2" t="s">
        <v>31</v>
      </c>
      <c r="C248" s="31">
        <v>42970.635416666664</v>
      </c>
      <c r="D248" s="28">
        <v>2300.3760000000002</v>
      </c>
      <c r="E248" s="3">
        <v>0.92500000000000004</v>
      </c>
      <c r="F248" s="16">
        <f t="shared" si="11"/>
        <v>2299.451</v>
      </c>
      <c r="G248" s="18"/>
      <c r="H248" s="5"/>
    </row>
    <row r="249" spans="1:9" ht="12" x14ac:dyDescent="0.2">
      <c r="A249" s="2" t="s">
        <v>14</v>
      </c>
      <c r="B249" s="2" t="s">
        <v>31</v>
      </c>
      <c r="C249" s="31">
        <v>42989.623611111114</v>
      </c>
      <c r="D249" s="28">
        <v>2300.3760000000002</v>
      </c>
      <c r="E249" s="3">
        <v>0.95799999999999996</v>
      </c>
      <c r="F249" s="16">
        <f t="shared" si="11"/>
        <v>2299.4180000000001</v>
      </c>
      <c r="G249" s="18"/>
      <c r="H249" s="5"/>
    </row>
    <row r="250" spans="1:9" ht="12" x14ac:dyDescent="0.2">
      <c r="A250" s="2" t="s">
        <v>14</v>
      </c>
      <c r="B250" s="2" t="s">
        <v>31</v>
      </c>
      <c r="C250" s="31">
        <v>43028.506249999999</v>
      </c>
      <c r="D250" s="28">
        <v>2300.3760000000002</v>
      </c>
      <c r="E250" s="3">
        <v>0.94899999999999995</v>
      </c>
      <c r="F250" s="16">
        <f t="shared" si="11"/>
        <v>2299.4270000000001</v>
      </c>
      <c r="G250" s="18"/>
      <c r="H250" s="24"/>
      <c r="I250" s="25"/>
    </row>
    <row r="251" spans="1:9" ht="12" x14ac:dyDescent="0.2">
      <c r="A251" s="2" t="s">
        <v>14</v>
      </c>
      <c r="B251" s="2" t="s">
        <v>31</v>
      </c>
      <c r="C251" s="31">
        <v>43056.583333333336</v>
      </c>
      <c r="D251" s="28">
        <v>2300.3760000000002</v>
      </c>
      <c r="E251" s="3">
        <v>0.96</v>
      </c>
      <c r="F251" s="16">
        <f t="shared" si="11"/>
        <v>2299.4160000000002</v>
      </c>
      <c r="G251" s="18"/>
      <c r="H251" s="24"/>
      <c r="I251" s="25"/>
    </row>
    <row r="252" spans="1:9" ht="12" x14ac:dyDescent="0.2">
      <c r="A252" s="2" t="s">
        <v>14</v>
      </c>
      <c r="B252" s="2" t="s">
        <v>31</v>
      </c>
      <c r="C252" s="31">
        <v>43089.487500000003</v>
      </c>
      <c r="D252" s="28">
        <v>2300.3760000000002</v>
      </c>
      <c r="E252" s="3">
        <v>0.98599999999999999</v>
      </c>
      <c r="F252" s="16">
        <f t="shared" si="11"/>
        <v>2299.3900000000003</v>
      </c>
      <c r="G252" s="18"/>
      <c r="H252" s="24"/>
      <c r="I252" s="25"/>
    </row>
    <row r="253" spans="1:9" ht="12" x14ac:dyDescent="0.2">
      <c r="A253" s="2" t="s">
        <v>15</v>
      </c>
      <c r="B253" s="2" t="s">
        <v>31</v>
      </c>
      <c r="C253" s="31">
        <v>42583</v>
      </c>
      <c r="D253" s="28">
        <v>2300.4960000000001</v>
      </c>
      <c r="E253" s="3">
        <v>0.89100000000000001</v>
      </c>
      <c r="F253" s="10">
        <f t="shared" si="11"/>
        <v>2299.605</v>
      </c>
      <c r="G253" s="11"/>
      <c r="H253" s="9"/>
    </row>
    <row r="254" spans="1:9" ht="12" x14ac:dyDescent="0.2">
      <c r="A254" s="2" t="s">
        <v>15</v>
      </c>
      <c r="B254" s="2" t="s">
        <v>31</v>
      </c>
      <c r="C254" s="31">
        <v>42614</v>
      </c>
      <c r="D254" s="28">
        <v>2300.4960000000001</v>
      </c>
      <c r="E254" s="3">
        <v>0.89500000000000002</v>
      </c>
      <c r="F254" s="10">
        <f t="shared" si="11"/>
        <v>2299.6010000000001</v>
      </c>
      <c r="G254" s="11"/>
      <c r="H254" s="9"/>
    </row>
    <row r="255" spans="1:9" ht="12" x14ac:dyDescent="0.2">
      <c r="A255" s="2" t="s">
        <v>15</v>
      </c>
      <c r="B255" s="2" t="s">
        <v>31</v>
      </c>
      <c r="C255" s="31">
        <v>42644</v>
      </c>
      <c r="D255" s="28">
        <v>2300.4960000000001</v>
      </c>
      <c r="E255" s="3">
        <v>0.94699999999999995</v>
      </c>
      <c r="F255" s="10">
        <f t="shared" si="11"/>
        <v>2299.549</v>
      </c>
      <c r="G255" s="11"/>
      <c r="H255" s="9"/>
    </row>
    <row r="256" spans="1:9" ht="12" x14ac:dyDescent="0.2">
      <c r="A256" s="2" t="s">
        <v>15</v>
      </c>
      <c r="B256" s="2" t="s">
        <v>31</v>
      </c>
      <c r="C256" s="31">
        <v>42675</v>
      </c>
      <c r="D256" s="28">
        <v>2300.4960000000001</v>
      </c>
      <c r="E256" s="3">
        <v>0.99399999999999999</v>
      </c>
      <c r="F256" s="10">
        <f t="shared" si="11"/>
        <v>2299.502</v>
      </c>
      <c r="G256" s="11"/>
      <c r="H256" s="9"/>
    </row>
    <row r="257" spans="1:9" ht="12" x14ac:dyDescent="0.2">
      <c r="A257" s="2" t="s">
        <v>15</v>
      </c>
      <c r="B257" s="2" t="s">
        <v>31</v>
      </c>
      <c r="C257" s="31">
        <v>42705</v>
      </c>
      <c r="D257" s="28">
        <v>2300.4960000000001</v>
      </c>
      <c r="E257" s="3">
        <v>1.0229999999999999</v>
      </c>
      <c r="F257" s="10">
        <f t="shared" si="11"/>
        <v>2299.473</v>
      </c>
      <c r="G257" s="11"/>
      <c r="H257" s="9"/>
    </row>
    <row r="258" spans="1:9" ht="12" x14ac:dyDescent="0.2">
      <c r="A258" s="2" t="s">
        <v>15</v>
      </c>
      <c r="B258" s="2" t="s">
        <v>31</v>
      </c>
      <c r="C258" s="31">
        <v>42748.548611111109</v>
      </c>
      <c r="D258" s="28">
        <v>2300.4960000000001</v>
      </c>
      <c r="E258" s="3">
        <v>1.046</v>
      </c>
      <c r="F258" s="16">
        <f>+D258-E258</f>
        <v>2299.4500000000003</v>
      </c>
      <c r="G258" s="18"/>
      <c r="H258" s="5"/>
    </row>
    <row r="259" spans="1:9" ht="12" x14ac:dyDescent="0.2">
      <c r="A259" s="2" t="s">
        <v>15</v>
      </c>
      <c r="B259" s="2" t="s">
        <v>31</v>
      </c>
      <c r="C259" s="31">
        <v>42777.535416666666</v>
      </c>
      <c r="D259" s="28">
        <v>2300.4960000000001</v>
      </c>
      <c r="E259" s="3">
        <v>0.91400000000000003</v>
      </c>
      <c r="F259" s="16">
        <f>+D259-E259</f>
        <v>2299.5819999999999</v>
      </c>
      <c r="G259" s="18"/>
      <c r="H259" s="5"/>
    </row>
    <row r="260" spans="1:9" ht="12" x14ac:dyDescent="0.2">
      <c r="A260" s="2" t="s">
        <v>15</v>
      </c>
      <c r="B260" s="2" t="s">
        <v>31</v>
      </c>
      <c r="C260" s="31">
        <v>42809.534722222219</v>
      </c>
      <c r="D260" s="28">
        <v>2300.4960000000001</v>
      </c>
      <c r="E260" s="3">
        <v>0.89700000000000002</v>
      </c>
      <c r="F260" s="16">
        <f>+D260-E260</f>
        <v>2299.5990000000002</v>
      </c>
      <c r="G260" s="18"/>
      <c r="H260" s="5"/>
    </row>
    <row r="261" spans="1:9" ht="12" x14ac:dyDescent="0.2">
      <c r="A261" s="2" t="s">
        <v>15</v>
      </c>
      <c r="B261" s="2" t="s">
        <v>31</v>
      </c>
      <c r="C261" s="31">
        <v>42835.509027777778</v>
      </c>
      <c r="D261" s="28">
        <v>2300.4960000000001</v>
      </c>
      <c r="E261" s="3">
        <v>0.89600000000000002</v>
      </c>
      <c r="F261" s="16">
        <f t="shared" ref="F261:F269" si="12">+D261-E261</f>
        <v>2299.6</v>
      </c>
      <c r="G261" s="18"/>
      <c r="H261" s="5"/>
    </row>
    <row r="262" spans="1:9" ht="12" x14ac:dyDescent="0.2">
      <c r="A262" s="2" t="s">
        <v>15</v>
      </c>
      <c r="B262" s="2" t="s">
        <v>31</v>
      </c>
      <c r="C262" s="31">
        <v>42880.583333333336</v>
      </c>
      <c r="D262" s="28">
        <v>2300.4960000000001</v>
      </c>
      <c r="E262" s="3">
        <v>0.89800000000000002</v>
      </c>
      <c r="F262" s="16">
        <f t="shared" si="12"/>
        <v>2299.598</v>
      </c>
      <c r="G262" s="18"/>
      <c r="H262" s="5"/>
    </row>
    <row r="263" spans="1:9" ht="12" x14ac:dyDescent="0.2">
      <c r="A263" s="2" t="s">
        <v>15</v>
      </c>
      <c r="B263" s="2" t="s">
        <v>31</v>
      </c>
      <c r="C263" s="31">
        <v>42906.493055555555</v>
      </c>
      <c r="D263" s="28">
        <v>2300.4960000000001</v>
      </c>
      <c r="E263" s="3">
        <v>0.88600000000000001</v>
      </c>
      <c r="F263" s="16">
        <f t="shared" si="12"/>
        <v>2299.61</v>
      </c>
      <c r="G263" s="18"/>
      <c r="H263" s="5"/>
    </row>
    <row r="264" spans="1:9" ht="12" x14ac:dyDescent="0.2">
      <c r="A264" s="2" t="s">
        <v>15</v>
      </c>
      <c r="B264" s="2" t="s">
        <v>31</v>
      </c>
      <c r="C264" s="31">
        <v>42935.506944444445</v>
      </c>
      <c r="D264" s="28">
        <v>2300.4960000000001</v>
      </c>
      <c r="E264" s="3">
        <v>0.89</v>
      </c>
      <c r="F264" s="16">
        <f t="shared" si="12"/>
        <v>2299.6060000000002</v>
      </c>
      <c r="G264" s="18"/>
      <c r="H264" s="5"/>
    </row>
    <row r="265" spans="1:9" ht="12" x14ac:dyDescent="0.2">
      <c r="A265" s="2" t="s">
        <v>15</v>
      </c>
      <c r="B265" s="2" t="s">
        <v>31</v>
      </c>
      <c r="C265" s="31">
        <v>42970.657638888886</v>
      </c>
      <c r="D265" s="28">
        <v>2300.4960000000001</v>
      </c>
      <c r="E265" s="3">
        <v>0.89</v>
      </c>
      <c r="F265" s="16">
        <f t="shared" si="12"/>
        <v>2299.6060000000002</v>
      </c>
      <c r="G265" s="18"/>
      <c r="H265" s="5"/>
    </row>
    <row r="266" spans="1:9" ht="12" x14ac:dyDescent="0.2">
      <c r="A266" s="2" t="s">
        <v>15</v>
      </c>
      <c r="B266" s="2" t="s">
        <v>31</v>
      </c>
      <c r="C266" s="31">
        <v>42989.59652777778</v>
      </c>
      <c r="D266" s="28">
        <v>2300.4960000000001</v>
      </c>
      <c r="E266" s="3">
        <v>0.89700000000000002</v>
      </c>
      <c r="F266" s="16">
        <f t="shared" si="12"/>
        <v>2299.5990000000002</v>
      </c>
      <c r="G266" s="18"/>
      <c r="H266" s="5"/>
    </row>
    <row r="267" spans="1:9" ht="12" x14ac:dyDescent="0.2">
      <c r="A267" s="2" t="s">
        <v>15</v>
      </c>
      <c r="B267" s="2" t="s">
        <v>31</v>
      </c>
      <c r="C267" s="31">
        <v>43028.524305555555</v>
      </c>
      <c r="D267" s="28">
        <v>2300.4960000000001</v>
      </c>
      <c r="E267" s="3">
        <v>0.94599999999999995</v>
      </c>
      <c r="F267" s="16">
        <f t="shared" si="12"/>
        <v>2299.5500000000002</v>
      </c>
      <c r="G267" s="18"/>
      <c r="H267" s="24"/>
      <c r="I267" s="25"/>
    </row>
    <row r="268" spans="1:9" ht="12" x14ac:dyDescent="0.2">
      <c r="A268" s="2" t="s">
        <v>15</v>
      </c>
      <c r="B268" s="2" t="s">
        <v>31</v>
      </c>
      <c r="C268" s="31">
        <v>43056.604166666664</v>
      </c>
      <c r="D268" s="28">
        <v>2300.4960000000001</v>
      </c>
      <c r="E268" s="3">
        <v>1.008</v>
      </c>
      <c r="F268" s="16">
        <f t="shared" si="12"/>
        <v>2299.4880000000003</v>
      </c>
      <c r="G268" s="18"/>
      <c r="H268" s="24"/>
      <c r="I268" s="25"/>
    </row>
    <row r="269" spans="1:9" ht="12" x14ac:dyDescent="0.2">
      <c r="A269" s="2" t="s">
        <v>15</v>
      </c>
      <c r="B269" s="2" t="s">
        <v>31</v>
      </c>
      <c r="C269" s="31">
        <v>43089.50277777778</v>
      </c>
      <c r="D269" s="28">
        <v>2300.4960000000001</v>
      </c>
      <c r="E269" s="3">
        <v>1.04</v>
      </c>
      <c r="F269" s="16">
        <f t="shared" si="12"/>
        <v>2299.4560000000001</v>
      </c>
      <c r="G269" s="18"/>
      <c r="H269" s="24"/>
      <c r="I269" s="25"/>
    </row>
    <row r="270" spans="1:9" ht="12" x14ac:dyDescent="0.2">
      <c r="A270" s="2" t="s">
        <v>16</v>
      </c>
      <c r="B270" s="2" t="s">
        <v>30</v>
      </c>
      <c r="C270" s="31">
        <v>42491</v>
      </c>
      <c r="D270" s="28">
        <v>2307.8359999999998</v>
      </c>
      <c r="E270" s="3">
        <v>0.42</v>
      </c>
      <c r="F270" s="10">
        <f t="shared" ref="F270:F308" si="13">+D270-E270</f>
        <v>2307.4159999999997</v>
      </c>
      <c r="G270" s="11"/>
      <c r="H270" s="9"/>
    </row>
    <row r="271" spans="1:9" ht="12" x14ac:dyDescent="0.2">
      <c r="A271" s="2" t="s">
        <v>16</v>
      </c>
      <c r="B271" s="2" t="s">
        <v>30</v>
      </c>
      <c r="C271" s="31">
        <v>42522</v>
      </c>
      <c r="D271" s="28">
        <v>2307.8359999999998</v>
      </c>
      <c r="E271" s="3">
        <v>0.41599999999999998</v>
      </c>
      <c r="F271" s="10">
        <f t="shared" si="13"/>
        <v>2307.4199999999996</v>
      </c>
      <c r="G271" s="11"/>
      <c r="H271" s="9"/>
    </row>
    <row r="272" spans="1:9" ht="12" x14ac:dyDescent="0.2">
      <c r="A272" s="2" t="s">
        <v>16</v>
      </c>
      <c r="B272" s="2" t="s">
        <v>30</v>
      </c>
      <c r="C272" s="31">
        <v>42552</v>
      </c>
      <c r="D272" s="28">
        <v>2307.8359999999998</v>
      </c>
      <c r="E272" s="3">
        <v>0.41199999999999998</v>
      </c>
      <c r="F272" s="10">
        <f t="shared" si="13"/>
        <v>2307.424</v>
      </c>
      <c r="G272" s="11"/>
      <c r="H272" s="9"/>
    </row>
    <row r="273" spans="1:9" ht="12" x14ac:dyDescent="0.2">
      <c r="A273" s="2" t="s">
        <v>16</v>
      </c>
      <c r="B273" s="2" t="s">
        <v>30</v>
      </c>
      <c r="C273" s="31">
        <v>42583</v>
      </c>
      <c r="D273" s="28">
        <v>2307.8359999999998</v>
      </c>
      <c r="E273" s="3">
        <v>0.41199999999999998</v>
      </c>
      <c r="F273" s="10">
        <f t="shared" si="13"/>
        <v>2307.424</v>
      </c>
      <c r="G273" s="11"/>
      <c r="H273" s="9"/>
    </row>
    <row r="274" spans="1:9" ht="12" x14ac:dyDescent="0.2">
      <c r="A274" s="2" t="s">
        <v>16</v>
      </c>
      <c r="B274" s="2" t="s">
        <v>30</v>
      </c>
      <c r="C274" s="31">
        <v>42614</v>
      </c>
      <c r="D274" s="28">
        <v>2307.8359999999998</v>
      </c>
      <c r="E274" s="3">
        <v>0.41799999999999998</v>
      </c>
      <c r="F274" s="10">
        <f t="shared" si="13"/>
        <v>2307.4179999999997</v>
      </c>
      <c r="G274" s="11"/>
      <c r="H274" s="9"/>
    </row>
    <row r="275" spans="1:9" ht="12" x14ac:dyDescent="0.2">
      <c r="A275" s="2" t="s">
        <v>16</v>
      </c>
      <c r="B275" s="2" t="s">
        <v>30</v>
      </c>
      <c r="C275" s="31">
        <v>42644</v>
      </c>
      <c r="D275" s="28">
        <v>2307.8359999999998</v>
      </c>
      <c r="E275" s="3">
        <v>0.42099999999999999</v>
      </c>
      <c r="F275" s="10">
        <f t="shared" si="13"/>
        <v>2307.415</v>
      </c>
      <c r="G275" s="11"/>
      <c r="H275" s="9"/>
    </row>
    <row r="276" spans="1:9" ht="12" x14ac:dyDescent="0.2">
      <c r="A276" s="2" t="s">
        <v>16</v>
      </c>
      <c r="B276" s="2" t="s">
        <v>30</v>
      </c>
      <c r="C276" s="31">
        <v>42675</v>
      </c>
      <c r="D276" s="28">
        <v>2307.8359999999998</v>
      </c>
      <c r="E276" s="3">
        <v>0.436</v>
      </c>
      <c r="F276" s="10">
        <f t="shared" si="13"/>
        <v>2307.3999999999996</v>
      </c>
      <c r="G276" s="11"/>
      <c r="H276" s="9"/>
    </row>
    <row r="277" spans="1:9" ht="12" x14ac:dyDescent="0.2">
      <c r="A277" s="2" t="s">
        <v>16</v>
      </c>
      <c r="B277" s="2" t="s">
        <v>30</v>
      </c>
      <c r="C277" s="31">
        <v>42705</v>
      </c>
      <c r="D277" s="28">
        <v>2307.8359999999998</v>
      </c>
      <c r="E277" s="3">
        <v>0.434</v>
      </c>
      <c r="F277" s="10">
        <f t="shared" si="13"/>
        <v>2307.4019999999996</v>
      </c>
      <c r="G277" s="11"/>
      <c r="H277" s="9"/>
    </row>
    <row r="278" spans="1:9" ht="12" x14ac:dyDescent="0.2">
      <c r="A278" s="2" t="s">
        <v>16</v>
      </c>
      <c r="B278" s="2" t="s">
        <v>30</v>
      </c>
      <c r="C278" s="31">
        <v>42749.7</v>
      </c>
      <c r="D278" s="28">
        <v>2307.8359999999998</v>
      </c>
      <c r="E278" s="3">
        <v>0.45200000000000001</v>
      </c>
      <c r="F278" s="16">
        <f t="shared" si="13"/>
        <v>2307.3839999999996</v>
      </c>
      <c r="G278" s="18"/>
      <c r="H278" s="5"/>
    </row>
    <row r="279" spans="1:9" ht="12" x14ac:dyDescent="0.2">
      <c r="A279" s="2" t="s">
        <v>16</v>
      </c>
      <c r="B279" s="2" t="s">
        <v>30</v>
      </c>
      <c r="C279" s="31">
        <v>42777.758333333331</v>
      </c>
      <c r="D279" s="28">
        <v>2307.8359999999998</v>
      </c>
      <c r="E279" s="3">
        <v>0.46</v>
      </c>
      <c r="F279" s="16">
        <f t="shared" si="13"/>
        <v>2307.3759999999997</v>
      </c>
      <c r="G279" s="18"/>
      <c r="H279" s="5"/>
    </row>
    <row r="280" spans="1:9" ht="12" x14ac:dyDescent="0.2">
      <c r="A280" s="2" t="s">
        <v>16</v>
      </c>
      <c r="B280" s="2" t="s">
        <v>30</v>
      </c>
      <c r="C280" s="31">
        <v>42805.54791666667</v>
      </c>
      <c r="D280" s="28">
        <v>2307.8359999999998</v>
      </c>
      <c r="E280" s="3">
        <v>0.46</v>
      </c>
      <c r="F280" s="16">
        <f t="shared" si="13"/>
        <v>2307.3759999999997</v>
      </c>
      <c r="G280" s="18"/>
      <c r="H280" s="5"/>
    </row>
    <row r="281" spans="1:9" ht="12" x14ac:dyDescent="0.2">
      <c r="A281" s="2" t="s">
        <v>16</v>
      </c>
      <c r="B281" s="2" t="s">
        <v>30</v>
      </c>
      <c r="C281" s="31">
        <v>42834.395833333336</v>
      </c>
      <c r="D281" s="28">
        <v>2307.8359999999998</v>
      </c>
      <c r="E281" s="3">
        <v>0.45200000000000001</v>
      </c>
      <c r="F281" s="16">
        <f t="shared" si="13"/>
        <v>2307.3839999999996</v>
      </c>
      <c r="G281" s="18"/>
      <c r="H281" s="5"/>
    </row>
    <row r="282" spans="1:9" ht="12" x14ac:dyDescent="0.2">
      <c r="A282" s="2" t="s">
        <v>16</v>
      </c>
      <c r="B282" s="2" t="s">
        <v>30</v>
      </c>
      <c r="C282" s="31">
        <v>42858.697916666664</v>
      </c>
      <c r="D282" s="28">
        <v>2307.8359999999998</v>
      </c>
      <c r="E282" s="3">
        <v>0.45500000000000002</v>
      </c>
      <c r="F282" s="16">
        <f t="shared" si="13"/>
        <v>2307.3809999999999</v>
      </c>
      <c r="G282" s="18"/>
      <c r="H282" s="5"/>
    </row>
    <row r="283" spans="1:9" ht="12" x14ac:dyDescent="0.2">
      <c r="A283" s="2" t="s">
        <v>16</v>
      </c>
      <c r="B283" s="2" t="s">
        <v>30</v>
      </c>
      <c r="C283" s="31">
        <v>42901.470833333333</v>
      </c>
      <c r="D283" s="28">
        <v>2307.8359999999998</v>
      </c>
      <c r="E283" s="3">
        <v>0.435</v>
      </c>
      <c r="F283" s="16">
        <f t="shared" si="13"/>
        <v>2307.4009999999998</v>
      </c>
      <c r="G283" s="18"/>
      <c r="H283" s="5"/>
    </row>
    <row r="284" spans="1:9" ht="12" x14ac:dyDescent="0.2">
      <c r="A284" s="2" t="s">
        <v>16</v>
      </c>
      <c r="B284" s="2" t="s">
        <v>30</v>
      </c>
      <c r="C284" s="31">
        <v>42933.587500000001</v>
      </c>
      <c r="D284" s="28">
        <v>2307.8359999999998</v>
      </c>
      <c r="E284" s="3">
        <v>0.42799999999999999</v>
      </c>
      <c r="F284" s="16">
        <f t="shared" si="13"/>
        <v>2307.4079999999999</v>
      </c>
      <c r="G284" s="18"/>
      <c r="H284" s="5"/>
    </row>
    <row r="285" spans="1:9" ht="12" x14ac:dyDescent="0.2">
      <c r="A285" s="2" t="s">
        <v>16</v>
      </c>
      <c r="B285" s="2" t="s">
        <v>30</v>
      </c>
      <c r="C285" s="31">
        <v>42968.672222222223</v>
      </c>
      <c r="D285" s="28">
        <v>2307.8359999999998</v>
      </c>
      <c r="E285" s="3">
        <v>0.42899999999999999</v>
      </c>
      <c r="F285" s="16">
        <f t="shared" si="13"/>
        <v>2307.4069999999997</v>
      </c>
      <c r="G285" s="18"/>
      <c r="H285" s="5"/>
    </row>
    <row r="286" spans="1:9" ht="12" x14ac:dyDescent="0.2">
      <c r="A286" s="2" t="s">
        <v>16</v>
      </c>
      <c r="B286" s="2" t="s">
        <v>30</v>
      </c>
      <c r="C286" s="31">
        <v>43003.387499999997</v>
      </c>
      <c r="D286" s="28">
        <v>2307.8359999999998</v>
      </c>
      <c r="E286" s="3">
        <v>0.436</v>
      </c>
      <c r="F286" s="16">
        <f t="shared" si="13"/>
        <v>2307.3999999999996</v>
      </c>
      <c r="G286" s="18"/>
      <c r="H286" s="5"/>
    </row>
    <row r="287" spans="1:9" ht="12" x14ac:dyDescent="0.2">
      <c r="A287" s="2" t="s">
        <v>16</v>
      </c>
      <c r="B287" s="2" t="s">
        <v>30</v>
      </c>
      <c r="C287" s="31">
        <v>43024.568749999999</v>
      </c>
      <c r="D287" s="28">
        <v>2307.8359999999998</v>
      </c>
      <c r="E287" s="3">
        <v>0.435</v>
      </c>
      <c r="F287" s="16">
        <f t="shared" si="13"/>
        <v>2307.4009999999998</v>
      </c>
      <c r="G287" s="18"/>
      <c r="H287" s="24"/>
      <c r="I287" s="25"/>
    </row>
    <row r="288" spans="1:9" ht="12" x14ac:dyDescent="0.2">
      <c r="A288" s="2" t="s">
        <v>16</v>
      </c>
      <c r="B288" s="2" t="s">
        <v>30</v>
      </c>
      <c r="C288" s="31">
        <v>43055.715277777781</v>
      </c>
      <c r="D288" s="28">
        <v>2307.8359999999998</v>
      </c>
      <c r="E288" s="3">
        <v>0.44</v>
      </c>
      <c r="F288" s="16">
        <f t="shared" si="13"/>
        <v>2307.3959999999997</v>
      </c>
      <c r="G288" s="18"/>
      <c r="H288" s="24"/>
      <c r="I288" s="25"/>
    </row>
    <row r="289" spans="1:9" ht="12" x14ac:dyDescent="0.2">
      <c r="A289" s="2" t="s">
        <v>16</v>
      </c>
      <c r="B289" s="2" t="s">
        <v>30</v>
      </c>
      <c r="C289" s="31">
        <v>43070.406944444447</v>
      </c>
      <c r="D289" s="28">
        <v>2307.8359999999998</v>
      </c>
      <c r="E289" s="3">
        <v>0.441</v>
      </c>
      <c r="F289" s="16">
        <f t="shared" si="13"/>
        <v>2307.395</v>
      </c>
      <c r="G289" s="18"/>
      <c r="H289" s="24"/>
      <c r="I289" s="25"/>
    </row>
    <row r="290" spans="1:9" ht="12" x14ac:dyDescent="0.2">
      <c r="A290" s="2" t="s">
        <v>17</v>
      </c>
      <c r="B290" s="2" t="s">
        <v>29</v>
      </c>
      <c r="C290" s="31">
        <v>42491</v>
      </c>
      <c r="D290" s="28">
        <v>2299.6060000000002</v>
      </c>
      <c r="E290" s="8" t="s">
        <v>38</v>
      </c>
      <c r="F290" s="8"/>
      <c r="G290" s="12" t="s">
        <v>33</v>
      </c>
      <c r="H290" s="9"/>
    </row>
    <row r="291" spans="1:9" ht="12" x14ac:dyDescent="0.2">
      <c r="A291" s="2" t="s">
        <v>17</v>
      </c>
      <c r="B291" s="2" t="s">
        <v>29</v>
      </c>
      <c r="C291" s="31">
        <v>42522</v>
      </c>
      <c r="D291" s="28">
        <v>2299.6060000000002</v>
      </c>
      <c r="E291" s="8" t="s">
        <v>38</v>
      </c>
      <c r="F291" s="8"/>
      <c r="G291" s="12" t="s">
        <v>33</v>
      </c>
      <c r="H291" s="9"/>
    </row>
    <row r="292" spans="1:9" ht="12" x14ac:dyDescent="0.2">
      <c r="A292" s="2" t="s">
        <v>17</v>
      </c>
      <c r="B292" s="2" t="s">
        <v>29</v>
      </c>
      <c r="C292" s="31">
        <v>42552</v>
      </c>
      <c r="D292" s="28">
        <v>2299.6060000000002</v>
      </c>
      <c r="E292" s="8" t="s">
        <v>38</v>
      </c>
      <c r="F292" s="8"/>
      <c r="G292" s="12" t="s">
        <v>33</v>
      </c>
      <c r="H292" s="9"/>
    </row>
    <row r="293" spans="1:9" ht="12" x14ac:dyDescent="0.2">
      <c r="A293" s="2" t="s">
        <v>17</v>
      </c>
      <c r="B293" s="2" t="s">
        <v>29</v>
      </c>
      <c r="C293" s="31">
        <v>42583</v>
      </c>
      <c r="D293" s="28">
        <v>2299.6060000000002</v>
      </c>
      <c r="E293" s="3">
        <v>1.1850000000000001</v>
      </c>
      <c r="F293" s="10">
        <f t="shared" si="13"/>
        <v>2298.4210000000003</v>
      </c>
      <c r="G293" s="11"/>
      <c r="H293" s="9"/>
    </row>
    <row r="294" spans="1:9" ht="12" x14ac:dyDescent="0.2">
      <c r="A294" s="2" t="s">
        <v>17</v>
      </c>
      <c r="B294" s="2" t="s">
        <v>29</v>
      </c>
      <c r="C294" s="31">
        <v>42614</v>
      </c>
      <c r="D294" s="28">
        <v>2299.6060000000002</v>
      </c>
      <c r="E294" s="3">
        <v>1.224</v>
      </c>
      <c r="F294" s="10">
        <f t="shared" si="13"/>
        <v>2298.3820000000001</v>
      </c>
      <c r="G294" s="11"/>
      <c r="H294" s="9"/>
    </row>
    <row r="295" spans="1:9" ht="12" x14ac:dyDescent="0.2">
      <c r="A295" s="2" t="s">
        <v>17</v>
      </c>
      <c r="B295" s="2" t="s">
        <v>29</v>
      </c>
      <c r="C295" s="31">
        <v>42644</v>
      </c>
      <c r="D295" s="28">
        <v>2299.6060000000002</v>
      </c>
      <c r="E295" s="3">
        <v>1.264</v>
      </c>
      <c r="F295" s="10">
        <f t="shared" si="13"/>
        <v>2298.3420000000001</v>
      </c>
      <c r="G295" s="11"/>
      <c r="H295" s="9"/>
    </row>
    <row r="296" spans="1:9" ht="12" x14ac:dyDescent="0.2">
      <c r="A296" s="2" t="s">
        <v>17</v>
      </c>
      <c r="B296" s="2" t="s">
        <v>29</v>
      </c>
      <c r="C296" s="31">
        <v>42675</v>
      </c>
      <c r="D296" s="28">
        <v>2299.6060000000002</v>
      </c>
      <c r="E296" s="8" t="s">
        <v>38</v>
      </c>
      <c r="F296" s="8"/>
      <c r="G296" s="12" t="s">
        <v>33</v>
      </c>
      <c r="H296" s="9"/>
    </row>
    <row r="297" spans="1:9" ht="12" x14ac:dyDescent="0.2">
      <c r="A297" s="2" t="s">
        <v>17</v>
      </c>
      <c r="B297" s="2" t="s">
        <v>29</v>
      </c>
      <c r="C297" s="31">
        <v>42705</v>
      </c>
      <c r="D297" s="28">
        <v>2299.6060000000002</v>
      </c>
      <c r="E297" s="8" t="s">
        <v>38</v>
      </c>
      <c r="F297" s="8"/>
      <c r="G297" s="12" t="s">
        <v>33</v>
      </c>
      <c r="H297" s="9"/>
    </row>
    <row r="298" spans="1:9" ht="12" x14ac:dyDescent="0.2">
      <c r="A298" s="2" t="s">
        <v>17</v>
      </c>
      <c r="B298" s="2" t="s">
        <v>29</v>
      </c>
      <c r="C298" s="31">
        <v>42748.4</v>
      </c>
      <c r="D298" s="28">
        <v>2299.6060000000002</v>
      </c>
      <c r="E298" s="8" t="s">
        <v>38</v>
      </c>
      <c r="F298" s="8"/>
      <c r="G298" s="12" t="s">
        <v>33</v>
      </c>
      <c r="H298" s="5"/>
    </row>
    <row r="299" spans="1:9" ht="12" x14ac:dyDescent="0.2">
      <c r="A299" s="2" t="s">
        <v>17</v>
      </c>
      <c r="B299" s="2" t="s">
        <v>29</v>
      </c>
      <c r="C299" s="31">
        <v>42781.5</v>
      </c>
      <c r="D299" s="28">
        <v>2299.6060000000002</v>
      </c>
      <c r="E299" s="8" t="s">
        <v>38</v>
      </c>
      <c r="F299" s="8"/>
      <c r="G299" s="12" t="s">
        <v>33</v>
      </c>
      <c r="H299" s="5"/>
    </row>
    <row r="300" spans="1:9" ht="12" x14ac:dyDescent="0.2">
      <c r="A300" s="2" t="s">
        <v>17</v>
      </c>
      <c r="B300" s="2" t="s">
        <v>29</v>
      </c>
      <c r="C300" s="31">
        <v>42816.6875</v>
      </c>
      <c r="D300" s="28">
        <v>2299.6060000000002</v>
      </c>
      <c r="E300" s="3">
        <v>0.92200000000000004</v>
      </c>
      <c r="F300" s="16">
        <f t="shared" si="13"/>
        <v>2298.6840000000002</v>
      </c>
      <c r="G300" s="18"/>
      <c r="H300" s="5"/>
    </row>
    <row r="301" spans="1:9" ht="12" x14ac:dyDescent="0.2">
      <c r="A301" s="2" t="s">
        <v>17</v>
      </c>
      <c r="B301" s="2" t="s">
        <v>29</v>
      </c>
      <c r="C301" s="31">
        <v>42833.710416666669</v>
      </c>
      <c r="D301" s="28">
        <v>2299.6060000000002</v>
      </c>
      <c r="E301" s="3">
        <v>0.99</v>
      </c>
      <c r="F301" s="16">
        <f t="shared" si="13"/>
        <v>2298.6160000000004</v>
      </c>
      <c r="G301" s="18"/>
      <c r="H301" s="5"/>
    </row>
    <row r="302" spans="1:9" ht="12" x14ac:dyDescent="0.2">
      <c r="A302" s="2" t="s">
        <v>17</v>
      </c>
      <c r="B302" s="2" t="s">
        <v>29</v>
      </c>
      <c r="C302" s="31">
        <v>42878.720833333333</v>
      </c>
      <c r="D302" s="28">
        <v>2299.6060000000002</v>
      </c>
      <c r="E302" s="3">
        <v>1.069</v>
      </c>
      <c r="F302" s="16">
        <f t="shared" si="13"/>
        <v>2298.5370000000003</v>
      </c>
      <c r="G302" s="18"/>
      <c r="H302" s="5"/>
    </row>
    <row r="303" spans="1:9" ht="12" x14ac:dyDescent="0.2">
      <c r="A303" s="2" t="s">
        <v>17</v>
      </c>
      <c r="B303" s="2" t="s">
        <v>29</v>
      </c>
      <c r="C303" s="31">
        <v>42901.611111111109</v>
      </c>
      <c r="D303" s="28">
        <v>2299.6060000000002</v>
      </c>
      <c r="E303" s="3">
        <v>0.95399999999999996</v>
      </c>
      <c r="F303" s="16">
        <f t="shared" si="13"/>
        <v>2298.652</v>
      </c>
      <c r="G303" s="18"/>
      <c r="H303" s="5"/>
    </row>
    <row r="304" spans="1:9" ht="12" x14ac:dyDescent="0.2">
      <c r="A304" s="2" t="s">
        <v>17</v>
      </c>
      <c r="B304" s="2" t="s">
        <v>29</v>
      </c>
      <c r="C304" s="31">
        <v>42942.65902777778</v>
      </c>
      <c r="D304" s="28">
        <v>2299.6060000000002</v>
      </c>
      <c r="E304" s="3">
        <v>1.026</v>
      </c>
      <c r="F304" s="16">
        <f t="shared" si="13"/>
        <v>2298.5800000000004</v>
      </c>
      <c r="G304" s="18"/>
      <c r="H304" s="5"/>
    </row>
    <row r="305" spans="1:9" ht="12" x14ac:dyDescent="0.2">
      <c r="A305" s="2" t="s">
        <v>17</v>
      </c>
      <c r="B305" s="2" t="s">
        <v>29</v>
      </c>
      <c r="C305" s="31">
        <v>42968.755555555559</v>
      </c>
      <c r="D305" s="28">
        <v>2299.6060000000002</v>
      </c>
      <c r="E305" s="3">
        <v>1.06</v>
      </c>
      <c r="F305" s="16">
        <f t="shared" si="13"/>
        <v>2298.5460000000003</v>
      </c>
      <c r="G305" s="18"/>
      <c r="H305" s="5"/>
    </row>
    <row r="306" spans="1:9" ht="12" x14ac:dyDescent="0.2">
      <c r="A306" s="2" t="s">
        <v>17</v>
      </c>
      <c r="B306" s="2" t="s">
        <v>29</v>
      </c>
      <c r="C306" s="31">
        <v>42984.509027777778</v>
      </c>
      <c r="D306" s="28">
        <v>2299.6060000000002</v>
      </c>
      <c r="E306" s="3">
        <v>1.08</v>
      </c>
      <c r="F306" s="16">
        <f t="shared" si="13"/>
        <v>2298.5260000000003</v>
      </c>
      <c r="G306" s="18"/>
      <c r="H306" s="5"/>
    </row>
    <row r="307" spans="1:9" ht="12" x14ac:dyDescent="0.2">
      <c r="A307" s="2" t="s">
        <v>17</v>
      </c>
      <c r="B307" s="2" t="s">
        <v>29</v>
      </c>
      <c r="C307" s="31">
        <v>43031.76666666667</v>
      </c>
      <c r="D307" s="28">
        <v>2299.6060000000002</v>
      </c>
      <c r="E307" s="3">
        <v>1.1439999999999999</v>
      </c>
      <c r="F307" s="16">
        <f t="shared" si="13"/>
        <v>2298.4620000000004</v>
      </c>
      <c r="G307" s="18"/>
      <c r="H307" s="24"/>
      <c r="I307" s="25"/>
    </row>
    <row r="308" spans="1:9" ht="12" x14ac:dyDescent="0.2">
      <c r="A308" s="2" t="s">
        <v>17</v>
      </c>
      <c r="B308" s="2" t="s">
        <v>29</v>
      </c>
      <c r="C308" s="31">
        <v>43054.666666666664</v>
      </c>
      <c r="D308" s="28">
        <v>2299.6060000000002</v>
      </c>
      <c r="E308" s="3">
        <v>1.155</v>
      </c>
      <c r="F308" s="16">
        <f t="shared" si="13"/>
        <v>2298.451</v>
      </c>
      <c r="G308" s="18"/>
      <c r="H308" s="24"/>
      <c r="I308" s="25"/>
    </row>
    <row r="309" spans="1:9" ht="12" x14ac:dyDescent="0.2">
      <c r="A309" s="2" t="s">
        <v>17</v>
      </c>
      <c r="B309" s="2" t="s">
        <v>29</v>
      </c>
      <c r="C309" s="31">
        <v>43087.706250000003</v>
      </c>
      <c r="D309" s="28">
        <v>2299.6060000000002</v>
      </c>
      <c r="E309" s="8" t="s">
        <v>38</v>
      </c>
      <c r="F309" s="16"/>
      <c r="G309" s="18" t="s">
        <v>33</v>
      </c>
      <c r="H309" s="24"/>
      <c r="I309" s="25"/>
    </row>
    <row r="310" spans="1:9" ht="12" x14ac:dyDescent="0.2">
      <c r="A310" s="1" t="s">
        <v>40</v>
      </c>
      <c r="G310" s="1"/>
    </row>
    <row r="311" spans="1:9" ht="12" x14ac:dyDescent="0.2">
      <c r="G311" s="1"/>
    </row>
    <row r="312" spans="1:9" ht="12" x14ac:dyDescent="0.2">
      <c r="G312" s="1"/>
    </row>
    <row r="313" spans="1:9" ht="12" x14ac:dyDescent="0.2">
      <c r="G313" s="1"/>
    </row>
    <row r="314" spans="1:9" ht="12" x14ac:dyDescent="0.2">
      <c r="G314" s="1"/>
    </row>
    <row r="315" spans="1:9" ht="12" x14ac:dyDescent="0.2">
      <c r="G315" s="1"/>
    </row>
    <row r="316" spans="1:9" ht="12" x14ac:dyDescent="0.2">
      <c r="G316" s="1"/>
    </row>
    <row r="317" spans="1:9" ht="12" x14ac:dyDescent="0.2">
      <c r="G317" s="1"/>
    </row>
    <row r="318" spans="1:9" ht="12" x14ac:dyDescent="0.2">
      <c r="G318" s="1"/>
    </row>
    <row r="319" spans="1:9" ht="12" x14ac:dyDescent="0.2">
      <c r="G319" s="1"/>
    </row>
    <row r="320" spans="1:9" ht="12" x14ac:dyDescent="0.2">
      <c r="G320" s="1"/>
    </row>
    <row r="321" spans="7:7" ht="12" x14ac:dyDescent="0.2">
      <c r="G321" s="1"/>
    </row>
    <row r="322" spans="7:7" ht="12" x14ac:dyDescent="0.2">
      <c r="G322" s="1"/>
    </row>
    <row r="323" spans="7:7" ht="12" x14ac:dyDescent="0.2">
      <c r="G323" s="1"/>
    </row>
    <row r="324" spans="7:7" ht="12" x14ac:dyDescent="0.2">
      <c r="G324" s="1"/>
    </row>
    <row r="325" spans="7:7" ht="12" x14ac:dyDescent="0.2">
      <c r="G325" s="1"/>
    </row>
    <row r="326" spans="7:7" ht="12" x14ac:dyDescent="0.2">
      <c r="G326" s="1"/>
    </row>
    <row r="327" spans="7:7" ht="12" x14ac:dyDescent="0.2">
      <c r="G327" s="1"/>
    </row>
    <row r="328" spans="7:7" ht="12" x14ac:dyDescent="0.2">
      <c r="G328" s="1"/>
    </row>
    <row r="329" spans="7:7" ht="12" x14ac:dyDescent="0.2">
      <c r="G329" s="1"/>
    </row>
    <row r="330" spans="7:7" ht="12" x14ac:dyDescent="0.2">
      <c r="G330" s="1"/>
    </row>
    <row r="331" spans="7:7" ht="12" x14ac:dyDescent="0.2">
      <c r="G331" s="1"/>
    </row>
    <row r="332" spans="7:7" ht="12" x14ac:dyDescent="0.2">
      <c r="G332" s="1"/>
    </row>
    <row r="333" spans="7:7" ht="12" x14ac:dyDescent="0.2">
      <c r="G333" s="1"/>
    </row>
    <row r="334" spans="7:7" ht="12" x14ac:dyDescent="0.2">
      <c r="G334" s="1"/>
    </row>
    <row r="335" spans="7:7" ht="12" x14ac:dyDescent="0.2">
      <c r="G335" s="1"/>
    </row>
    <row r="336" spans="7:7" ht="12" x14ac:dyDescent="0.2">
      <c r="G336" s="1"/>
    </row>
    <row r="337" spans="7:7" ht="12" x14ac:dyDescent="0.2">
      <c r="G337" s="1"/>
    </row>
    <row r="338" spans="7:7" ht="12" x14ac:dyDescent="0.2">
      <c r="G338" s="1"/>
    </row>
    <row r="339" spans="7:7" ht="12" x14ac:dyDescent="0.2">
      <c r="G339" s="1"/>
    </row>
    <row r="340" spans="7:7" ht="12" x14ac:dyDescent="0.2">
      <c r="G340" s="1"/>
    </row>
    <row r="341" spans="7:7" ht="12" x14ac:dyDescent="0.2">
      <c r="G341" s="1"/>
    </row>
    <row r="342" spans="7:7" ht="12" x14ac:dyDescent="0.2">
      <c r="G342" s="1"/>
    </row>
    <row r="343" spans="7:7" ht="12" x14ac:dyDescent="0.2">
      <c r="G343" s="1"/>
    </row>
    <row r="344" spans="7:7" ht="12" x14ac:dyDescent="0.2">
      <c r="G344" s="1"/>
    </row>
    <row r="345" spans="7:7" ht="12" x14ac:dyDescent="0.2">
      <c r="G345" s="1"/>
    </row>
    <row r="346" spans="7:7" ht="12" x14ac:dyDescent="0.2">
      <c r="G346" s="1"/>
    </row>
    <row r="347" spans="7:7" ht="12" x14ac:dyDescent="0.2">
      <c r="G347" s="1"/>
    </row>
    <row r="348" spans="7:7" ht="12" x14ac:dyDescent="0.2">
      <c r="G348" s="1"/>
    </row>
    <row r="349" spans="7:7" ht="12" x14ac:dyDescent="0.2">
      <c r="G349" s="1"/>
    </row>
    <row r="350" spans="7:7" ht="12" x14ac:dyDescent="0.2">
      <c r="G350" s="1"/>
    </row>
    <row r="351" spans="7:7" ht="12" x14ac:dyDescent="0.2">
      <c r="G351" s="1"/>
    </row>
    <row r="352" spans="7:7" ht="12" x14ac:dyDescent="0.2">
      <c r="G352" s="1"/>
    </row>
    <row r="353" spans="7:7" ht="12" x14ac:dyDescent="0.2">
      <c r="G353" s="1"/>
    </row>
    <row r="354" spans="7:7" ht="12" x14ac:dyDescent="0.2">
      <c r="G354" s="1"/>
    </row>
    <row r="355" spans="7:7" ht="12" x14ac:dyDescent="0.2">
      <c r="G355" s="1"/>
    </row>
    <row r="356" spans="7:7" ht="12" x14ac:dyDescent="0.2">
      <c r="G356" s="1"/>
    </row>
    <row r="357" spans="7:7" ht="12" x14ac:dyDescent="0.2">
      <c r="G357" s="1"/>
    </row>
    <row r="358" spans="7:7" ht="12" x14ac:dyDescent="0.2">
      <c r="G358" s="1"/>
    </row>
    <row r="359" spans="7:7" ht="12" x14ac:dyDescent="0.2">
      <c r="G359" s="1"/>
    </row>
    <row r="360" spans="7:7" ht="12" x14ac:dyDescent="0.2">
      <c r="G360" s="1"/>
    </row>
    <row r="361" spans="7:7" ht="12" x14ac:dyDescent="0.2">
      <c r="G361" s="1"/>
    </row>
  </sheetData>
  <autoFilter ref="A1:F309"/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scale="85" orientation="portrait" horizontalDpi="4294967293" verticalDpi="4294967293" r:id="rId1"/>
  <headerFooter>
    <oddHeader>&amp;C&amp;"Arial,Normal"&amp;8
Anexo D-1: Registro Limnímetros</oddHeader>
    <oddFooter>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view="pageBreakPreview" zoomScale="140" zoomScaleNormal="130" zoomScaleSheetLayoutView="14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2" sqref="D2"/>
    </sheetView>
  </sheetViews>
  <sheetFormatPr baseColWidth="10" defaultColWidth="10.85546875" defaultRowHeight="12" x14ac:dyDescent="0.2"/>
  <cols>
    <col min="1" max="1" width="8.7109375" style="19" customWidth="1"/>
    <col min="2" max="2" width="10.85546875" style="19" customWidth="1"/>
    <col min="3" max="3" width="10.42578125" style="19" bestFit="1" customWidth="1"/>
    <col min="4" max="4" width="10.85546875" style="19"/>
    <col min="5" max="5" width="12.42578125" style="19" customWidth="1"/>
    <col min="6" max="6" width="10.85546875" style="19"/>
    <col min="7" max="7" width="9.28515625" style="19" customWidth="1"/>
    <col min="8" max="8" width="11.42578125" style="19" bestFit="1" customWidth="1"/>
    <col min="9" max="16384" width="10.85546875" style="19"/>
  </cols>
  <sheetData>
    <row r="1" spans="1:6" ht="36" x14ac:dyDescent="0.2">
      <c r="A1" s="34" t="s">
        <v>36</v>
      </c>
      <c r="B1" s="35" t="s">
        <v>0</v>
      </c>
      <c r="C1" s="35" t="s">
        <v>1</v>
      </c>
      <c r="D1" s="36" t="s">
        <v>39</v>
      </c>
      <c r="E1" s="34" t="s">
        <v>26</v>
      </c>
      <c r="F1" s="34" t="s">
        <v>27</v>
      </c>
    </row>
    <row r="2" spans="1:6" x14ac:dyDescent="0.2">
      <c r="A2" s="7" t="s">
        <v>18</v>
      </c>
      <c r="B2" s="7" t="s">
        <v>29</v>
      </c>
      <c r="C2" s="31">
        <v>42522</v>
      </c>
      <c r="D2" s="29">
        <v>2299.4720000000002</v>
      </c>
      <c r="E2" s="29">
        <v>0.59299999999999997</v>
      </c>
      <c r="F2" s="30">
        <f>D2-E2</f>
        <v>2298.8790000000004</v>
      </c>
    </row>
    <row r="3" spans="1:6" x14ac:dyDescent="0.2">
      <c r="A3" s="2" t="s">
        <v>18</v>
      </c>
      <c r="B3" s="2" t="s">
        <v>29</v>
      </c>
      <c r="C3" s="33">
        <v>42552</v>
      </c>
      <c r="D3" s="28">
        <v>2299.4720000000002</v>
      </c>
      <c r="E3" s="28">
        <v>0.58699999999999997</v>
      </c>
      <c r="F3" s="16">
        <f t="shared" ref="F3:F20" si="0">D3-E3</f>
        <v>2298.8850000000002</v>
      </c>
    </row>
    <row r="4" spans="1:6" x14ac:dyDescent="0.2">
      <c r="A4" s="2" t="s">
        <v>18</v>
      </c>
      <c r="B4" s="2" t="s">
        <v>29</v>
      </c>
      <c r="C4" s="33">
        <v>42583</v>
      </c>
      <c r="D4" s="28">
        <v>2299.4720000000002</v>
      </c>
      <c r="E4" s="28">
        <v>0.59299999999999997</v>
      </c>
      <c r="F4" s="16">
        <f t="shared" si="0"/>
        <v>2298.8790000000004</v>
      </c>
    </row>
    <row r="5" spans="1:6" x14ac:dyDescent="0.2">
      <c r="A5" s="2" t="s">
        <v>18</v>
      </c>
      <c r="B5" s="2" t="s">
        <v>29</v>
      </c>
      <c r="C5" s="33">
        <v>42614</v>
      </c>
      <c r="D5" s="28">
        <v>2299.4720000000002</v>
      </c>
      <c r="E5" s="28">
        <v>0.60199999999999998</v>
      </c>
      <c r="F5" s="16">
        <f t="shared" si="0"/>
        <v>2298.8700000000003</v>
      </c>
    </row>
    <row r="6" spans="1:6" x14ac:dyDescent="0.2">
      <c r="A6" s="2" t="s">
        <v>18</v>
      </c>
      <c r="B6" s="2" t="s">
        <v>29</v>
      </c>
      <c r="C6" s="33">
        <v>42644</v>
      </c>
      <c r="D6" s="28">
        <v>2299.4720000000002</v>
      </c>
      <c r="E6" s="28">
        <v>0.60499999999999998</v>
      </c>
      <c r="F6" s="16">
        <f t="shared" si="0"/>
        <v>2298.8670000000002</v>
      </c>
    </row>
    <row r="7" spans="1:6" x14ac:dyDescent="0.2">
      <c r="A7" s="2" t="s">
        <v>18</v>
      </c>
      <c r="B7" s="2" t="s">
        <v>29</v>
      </c>
      <c r="C7" s="33">
        <v>42675</v>
      </c>
      <c r="D7" s="28">
        <v>2299.4720000000002</v>
      </c>
      <c r="E7" s="28" t="s">
        <v>19</v>
      </c>
      <c r="F7" s="16">
        <f t="shared" si="0"/>
        <v>2298.86</v>
      </c>
    </row>
    <row r="8" spans="1:6" x14ac:dyDescent="0.2">
      <c r="A8" s="2" t="s">
        <v>18</v>
      </c>
      <c r="B8" s="2" t="s">
        <v>29</v>
      </c>
      <c r="C8" s="33">
        <v>42705</v>
      </c>
      <c r="D8" s="28">
        <v>2299.4720000000002</v>
      </c>
      <c r="E8" s="28">
        <v>0.60499999999999998</v>
      </c>
      <c r="F8" s="16">
        <f t="shared" si="0"/>
        <v>2298.8670000000002</v>
      </c>
    </row>
    <row r="9" spans="1:6" x14ac:dyDescent="0.2">
      <c r="A9" s="2" t="s">
        <v>18</v>
      </c>
      <c r="B9" s="2" t="s">
        <v>29</v>
      </c>
      <c r="C9" s="33">
        <v>42751.5</v>
      </c>
      <c r="D9" s="28">
        <v>2299.4720000000002</v>
      </c>
      <c r="E9" s="28">
        <v>0.60899999999999999</v>
      </c>
      <c r="F9" s="16">
        <f t="shared" si="0"/>
        <v>2298.8630000000003</v>
      </c>
    </row>
    <row r="10" spans="1:6" x14ac:dyDescent="0.2">
      <c r="A10" s="2" t="s">
        <v>18</v>
      </c>
      <c r="B10" s="2" t="s">
        <v>29</v>
      </c>
      <c r="C10" s="33">
        <v>42775.668749999997</v>
      </c>
      <c r="D10" s="28">
        <v>2299.4720000000002</v>
      </c>
      <c r="E10" s="28">
        <v>0.59499999999999997</v>
      </c>
      <c r="F10" s="16">
        <f t="shared" si="0"/>
        <v>2298.8770000000004</v>
      </c>
    </row>
    <row r="11" spans="1:6" x14ac:dyDescent="0.2">
      <c r="A11" s="2" t="s">
        <v>18</v>
      </c>
      <c r="B11" s="2" t="s">
        <v>29</v>
      </c>
      <c r="C11" s="33">
        <v>42823.756944444445</v>
      </c>
      <c r="D11" s="28">
        <v>2299.4720000000002</v>
      </c>
      <c r="E11" s="28">
        <v>0.57199999999999995</v>
      </c>
      <c r="F11" s="16">
        <f t="shared" si="0"/>
        <v>2298.9</v>
      </c>
    </row>
    <row r="12" spans="1:6" x14ac:dyDescent="0.2">
      <c r="A12" s="2" t="s">
        <v>18</v>
      </c>
      <c r="B12" s="2" t="s">
        <v>29</v>
      </c>
      <c r="C12" s="33">
        <v>42833.509722222225</v>
      </c>
      <c r="D12" s="28">
        <v>2299.4720000000002</v>
      </c>
      <c r="E12" s="28">
        <v>0.57899999999999996</v>
      </c>
      <c r="F12" s="16">
        <f t="shared" si="0"/>
        <v>2298.893</v>
      </c>
    </row>
    <row r="13" spans="1:6" x14ac:dyDescent="0.2">
      <c r="A13" s="2" t="s">
        <v>18</v>
      </c>
      <c r="B13" s="2" t="s">
        <v>29</v>
      </c>
      <c r="C13" s="33">
        <v>42866.427777777775</v>
      </c>
      <c r="D13" s="28">
        <v>2299.4720000000002</v>
      </c>
      <c r="E13" s="28">
        <v>0.57999999999999996</v>
      </c>
      <c r="F13" s="16">
        <f t="shared" si="0"/>
        <v>2298.8920000000003</v>
      </c>
    </row>
    <row r="14" spans="1:6" x14ac:dyDescent="0.2">
      <c r="A14" s="2" t="s">
        <v>18</v>
      </c>
      <c r="B14" s="2" t="s">
        <v>29</v>
      </c>
      <c r="C14" s="33">
        <v>42903.395833333336</v>
      </c>
      <c r="D14" s="28">
        <v>2299.4720000000002</v>
      </c>
      <c r="E14" s="28">
        <v>0.56499999999999995</v>
      </c>
      <c r="F14" s="16">
        <f t="shared" si="0"/>
        <v>2298.9070000000002</v>
      </c>
    </row>
    <row r="15" spans="1:6" x14ac:dyDescent="0.2">
      <c r="A15" s="2" t="s">
        <v>18</v>
      </c>
      <c r="B15" s="2" t="s">
        <v>29</v>
      </c>
      <c r="C15" s="33">
        <v>42942.614583333336</v>
      </c>
      <c r="D15" s="28">
        <v>2299.4720000000002</v>
      </c>
      <c r="E15" s="28">
        <v>0.56899999999999995</v>
      </c>
      <c r="F15" s="16">
        <f t="shared" si="0"/>
        <v>2298.9030000000002</v>
      </c>
    </row>
    <row r="16" spans="1:6" x14ac:dyDescent="0.2">
      <c r="A16" s="2" t="s">
        <v>18</v>
      </c>
      <c r="B16" s="2" t="s">
        <v>29</v>
      </c>
      <c r="C16" s="33">
        <v>42971.607638888891</v>
      </c>
      <c r="D16" s="28">
        <v>2299.4720000000002</v>
      </c>
      <c r="E16" s="28">
        <v>0.56999999999999995</v>
      </c>
      <c r="F16" s="16">
        <f t="shared" si="0"/>
        <v>2298.902</v>
      </c>
    </row>
    <row r="17" spans="1:8" x14ac:dyDescent="0.2">
      <c r="A17" s="2" t="s">
        <v>18</v>
      </c>
      <c r="B17" s="2" t="s">
        <v>29</v>
      </c>
      <c r="C17" s="33">
        <v>43005.686805555553</v>
      </c>
      <c r="D17" s="28">
        <v>2299.4720000000002</v>
      </c>
      <c r="E17" s="28">
        <v>0.58399999999999996</v>
      </c>
      <c r="F17" s="16">
        <f t="shared" si="0"/>
        <v>2298.8880000000004</v>
      </c>
    </row>
    <row r="18" spans="1:8" x14ac:dyDescent="0.2">
      <c r="A18" s="2" t="s">
        <v>18</v>
      </c>
      <c r="B18" s="2" t="s">
        <v>29</v>
      </c>
      <c r="C18" s="33">
        <v>43030.522222222222</v>
      </c>
      <c r="D18" s="28">
        <v>2299.4720000000002</v>
      </c>
      <c r="E18" s="28">
        <v>0.59</v>
      </c>
      <c r="F18" s="16">
        <f t="shared" si="0"/>
        <v>2298.8820000000001</v>
      </c>
      <c r="G18" s="27"/>
      <c r="H18" s="27"/>
    </row>
    <row r="19" spans="1:8" x14ac:dyDescent="0.2">
      <c r="A19" s="2" t="s">
        <v>18</v>
      </c>
      <c r="B19" s="2" t="s">
        <v>29</v>
      </c>
      <c r="C19" s="33">
        <v>43068.534722222219</v>
      </c>
      <c r="D19" s="28">
        <v>2299.4720000000002</v>
      </c>
      <c r="E19" s="28">
        <v>0.59599999999999997</v>
      </c>
      <c r="F19" s="16">
        <f t="shared" si="0"/>
        <v>2298.8760000000002</v>
      </c>
      <c r="G19" s="27"/>
      <c r="H19" s="27"/>
    </row>
    <row r="20" spans="1:8" x14ac:dyDescent="0.2">
      <c r="A20" s="2" t="s">
        <v>18</v>
      </c>
      <c r="B20" s="2" t="s">
        <v>29</v>
      </c>
      <c r="C20" s="33">
        <v>43083.611805555556</v>
      </c>
      <c r="D20" s="28">
        <v>2299.4720000000002</v>
      </c>
      <c r="E20" s="28">
        <v>0.59</v>
      </c>
      <c r="F20" s="16">
        <f t="shared" si="0"/>
        <v>2298.8820000000001</v>
      </c>
      <c r="G20" s="27"/>
      <c r="H20" s="27"/>
    </row>
    <row r="21" spans="1:8" x14ac:dyDescent="0.2">
      <c r="A21" s="2" t="s">
        <v>20</v>
      </c>
      <c r="B21" s="2" t="s">
        <v>29</v>
      </c>
      <c r="C21" s="33">
        <v>42522</v>
      </c>
      <c r="D21" s="28">
        <v>2299.453</v>
      </c>
      <c r="E21" s="28">
        <v>0.55500000000000005</v>
      </c>
      <c r="F21" s="16">
        <f t="shared" ref="F21:F39" si="1">D21-E21</f>
        <v>2298.8980000000001</v>
      </c>
    </row>
    <row r="22" spans="1:8" x14ac:dyDescent="0.2">
      <c r="A22" s="2" t="s">
        <v>20</v>
      </c>
      <c r="B22" s="2" t="s">
        <v>29</v>
      </c>
      <c r="C22" s="33">
        <v>42552</v>
      </c>
      <c r="D22" s="28">
        <v>2299.453</v>
      </c>
      <c r="E22" s="28">
        <v>0.55100000000000005</v>
      </c>
      <c r="F22" s="16">
        <f t="shared" si="1"/>
        <v>2298.902</v>
      </c>
    </row>
    <row r="23" spans="1:8" x14ac:dyDescent="0.2">
      <c r="A23" s="2" t="s">
        <v>20</v>
      </c>
      <c r="B23" s="2" t="s">
        <v>29</v>
      </c>
      <c r="C23" s="33">
        <v>42583</v>
      </c>
      <c r="D23" s="28">
        <v>2299.453</v>
      </c>
      <c r="E23" s="28">
        <v>0.55900000000000005</v>
      </c>
      <c r="F23" s="16">
        <f t="shared" si="1"/>
        <v>2298.8939999999998</v>
      </c>
    </row>
    <row r="24" spans="1:8" x14ac:dyDescent="0.2">
      <c r="A24" s="2" t="s">
        <v>20</v>
      </c>
      <c r="B24" s="2" t="s">
        <v>29</v>
      </c>
      <c r="C24" s="33">
        <v>42614</v>
      </c>
      <c r="D24" s="28">
        <v>2299.453</v>
      </c>
      <c r="E24" s="28">
        <v>0.57199999999999995</v>
      </c>
      <c r="F24" s="16">
        <f t="shared" si="1"/>
        <v>2298.8809999999999</v>
      </c>
    </row>
    <row r="25" spans="1:8" x14ac:dyDescent="0.2">
      <c r="A25" s="2" t="s">
        <v>20</v>
      </c>
      <c r="B25" s="2" t="s">
        <v>29</v>
      </c>
      <c r="C25" s="33">
        <v>42644</v>
      </c>
      <c r="D25" s="28">
        <v>2299.453</v>
      </c>
      <c r="E25" s="28">
        <v>0.58199999999999996</v>
      </c>
      <c r="F25" s="16">
        <f t="shared" si="1"/>
        <v>2298.8710000000001</v>
      </c>
    </row>
    <row r="26" spans="1:8" x14ac:dyDescent="0.2">
      <c r="A26" s="2" t="s">
        <v>20</v>
      </c>
      <c r="B26" s="2" t="s">
        <v>29</v>
      </c>
      <c r="C26" s="33">
        <v>42675</v>
      </c>
      <c r="D26" s="28">
        <v>2299.453</v>
      </c>
      <c r="E26" s="28" t="s">
        <v>21</v>
      </c>
      <c r="F26" s="16">
        <f t="shared" si="1"/>
        <v>2298.8649999999998</v>
      </c>
    </row>
    <row r="27" spans="1:8" x14ac:dyDescent="0.2">
      <c r="A27" s="2" t="s">
        <v>20</v>
      </c>
      <c r="B27" s="2" t="s">
        <v>29</v>
      </c>
      <c r="C27" s="33">
        <v>42705</v>
      </c>
      <c r="D27" s="28">
        <v>2299.453</v>
      </c>
      <c r="E27" s="28">
        <v>0.59</v>
      </c>
      <c r="F27" s="16">
        <f t="shared" si="1"/>
        <v>2298.8629999999998</v>
      </c>
    </row>
    <row r="28" spans="1:8" x14ac:dyDescent="0.2">
      <c r="A28" s="2" t="s">
        <v>20</v>
      </c>
      <c r="B28" s="2" t="s">
        <v>29</v>
      </c>
      <c r="C28" s="33">
        <v>42751.5</v>
      </c>
      <c r="D28" s="28">
        <v>2299.453</v>
      </c>
      <c r="E28" s="28">
        <v>0.60699999999999998</v>
      </c>
      <c r="F28" s="16">
        <f t="shared" si="1"/>
        <v>2298.846</v>
      </c>
    </row>
    <row r="29" spans="1:8" x14ac:dyDescent="0.2">
      <c r="A29" s="2" t="s">
        <v>20</v>
      </c>
      <c r="B29" s="2" t="s">
        <v>29</v>
      </c>
      <c r="C29" s="33">
        <v>42775.669444444444</v>
      </c>
      <c r="D29" s="28">
        <v>2299.453</v>
      </c>
      <c r="E29" s="28">
        <v>0.59499999999999997</v>
      </c>
      <c r="F29" s="16">
        <f t="shared" si="1"/>
        <v>2298.8580000000002</v>
      </c>
    </row>
    <row r="30" spans="1:8" x14ac:dyDescent="0.2">
      <c r="A30" s="2" t="s">
        <v>20</v>
      </c>
      <c r="B30" s="2" t="s">
        <v>29</v>
      </c>
      <c r="C30" s="33">
        <v>42823.756944444445</v>
      </c>
      <c r="D30" s="28">
        <v>2299.453</v>
      </c>
      <c r="E30" s="28">
        <v>0.57399999999999995</v>
      </c>
      <c r="F30" s="16">
        <f t="shared" si="1"/>
        <v>2298.8789999999999</v>
      </c>
    </row>
    <row r="31" spans="1:8" x14ac:dyDescent="0.2">
      <c r="A31" s="2" t="s">
        <v>20</v>
      </c>
      <c r="B31" s="2" t="s">
        <v>29</v>
      </c>
      <c r="C31" s="33">
        <v>42833.510416666664</v>
      </c>
      <c r="D31" s="28">
        <v>2299.453</v>
      </c>
      <c r="E31" s="28">
        <v>0.57899999999999996</v>
      </c>
      <c r="F31" s="16">
        <f t="shared" si="1"/>
        <v>2298.8739999999998</v>
      </c>
    </row>
    <row r="32" spans="1:8" x14ac:dyDescent="0.2">
      <c r="A32" s="2" t="s">
        <v>20</v>
      </c>
      <c r="B32" s="2" t="s">
        <v>29</v>
      </c>
      <c r="C32" s="33">
        <v>42866.429166666669</v>
      </c>
      <c r="D32" s="28">
        <v>2299.453</v>
      </c>
      <c r="E32" s="28">
        <v>0.57499999999999996</v>
      </c>
      <c r="F32" s="16">
        <f t="shared" si="1"/>
        <v>2298.8780000000002</v>
      </c>
    </row>
    <row r="33" spans="1:8" x14ac:dyDescent="0.2">
      <c r="A33" s="2" t="s">
        <v>20</v>
      </c>
      <c r="B33" s="2" t="s">
        <v>29</v>
      </c>
      <c r="C33" s="33">
        <v>42903.396527777775</v>
      </c>
      <c r="D33" s="28">
        <v>2299.453</v>
      </c>
      <c r="E33" s="28">
        <v>0.56599999999999995</v>
      </c>
      <c r="F33" s="16">
        <f t="shared" si="1"/>
        <v>2298.8870000000002</v>
      </c>
    </row>
    <row r="34" spans="1:8" x14ac:dyDescent="0.2">
      <c r="A34" s="2" t="s">
        <v>20</v>
      </c>
      <c r="B34" s="2" t="s">
        <v>29</v>
      </c>
      <c r="C34" s="33">
        <v>42942.615972222222</v>
      </c>
      <c r="D34" s="28">
        <v>2299.453</v>
      </c>
      <c r="E34" s="28">
        <v>0.57399999999999995</v>
      </c>
      <c r="F34" s="16">
        <f t="shared" si="1"/>
        <v>2298.8789999999999</v>
      </c>
    </row>
    <row r="35" spans="1:8" x14ac:dyDescent="0.2">
      <c r="A35" s="2" t="s">
        <v>20</v>
      </c>
      <c r="B35" s="2" t="s">
        <v>29</v>
      </c>
      <c r="C35" s="33">
        <v>42971.60833333333</v>
      </c>
      <c r="D35" s="28">
        <v>2299.453</v>
      </c>
      <c r="E35" s="28">
        <v>0.57399999999999995</v>
      </c>
      <c r="F35" s="16">
        <f t="shared" si="1"/>
        <v>2298.8789999999999</v>
      </c>
    </row>
    <row r="36" spans="1:8" x14ac:dyDescent="0.2">
      <c r="A36" s="2" t="s">
        <v>20</v>
      </c>
      <c r="B36" s="2" t="s">
        <v>29</v>
      </c>
      <c r="C36" s="33">
        <v>43005.6875</v>
      </c>
      <c r="D36" s="28">
        <v>2299.453</v>
      </c>
      <c r="E36" s="28">
        <v>0.58599999999999997</v>
      </c>
      <c r="F36" s="16">
        <f t="shared" si="1"/>
        <v>2298.8670000000002</v>
      </c>
    </row>
    <row r="37" spans="1:8" x14ac:dyDescent="0.2">
      <c r="A37" s="2" t="s">
        <v>20</v>
      </c>
      <c r="B37" s="2" t="s">
        <v>29</v>
      </c>
      <c r="C37" s="33">
        <v>43030.525000000001</v>
      </c>
      <c r="D37" s="28">
        <v>2299.453</v>
      </c>
      <c r="E37" s="28">
        <v>0.59099999999999997</v>
      </c>
      <c r="F37" s="16">
        <f t="shared" si="1"/>
        <v>2298.8620000000001</v>
      </c>
      <c r="G37" s="27"/>
      <c r="H37" s="27"/>
    </row>
    <row r="38" spans="1:8" x14ac:dyDescent="0.2">
      <c r="A38" s="2" t="s">
        <v>20</v>
      </c>
      <c r="B38" s="2" t="s">
        <v>29</v>
      </c>
      <c r="C38" s="33">
        <v>43068.536805555559</v>
      </c>
      <c r="D38" s="28">
        <v>2299.453</v>
      </c>
      <c r="E38" s="28">
        <v>0.59699999999999998</v>
      </c>
      <c r="F38" s="16">
        <f t="shared" si="1"/>
        <v>2298.8559999999998</v>
      </c>
      <c r="G38" s="27"/>
      <c r="H38" s="27"/>
    </row>
    <row r="39" spans="1:8" x14ac:dyDescent="0.2">
      <c r="A39" s="2" t="s">
        <v>20</v>
      </c>
      <c r="B39" s="2" t="s">
        <v>29</v>
      </c>
      <c r="C39" s="33">
        <v>43083.612500000003</v>
      </c>
      <c r="D39" s="28">
        <v>2299.453</v>
      </c>
      <c r="E39" s="28">
        <v>0.59499999999999997</v>
      </c>
      <c r="F39" s="16">
        <f t="shared" si="1"/>
        <v>2298.8580000000002</v>
      </c>
      <c r="G39" s="27"/>
      <c r="H39" s="27"/>
    </row>
    <row r="40" spans="1:8" x14ac:dyDescent="0.2">
      <c r="A40" s="2" t="s">
        <v>22</v>
      </c>
      <c r="B40" s="2" t="s">
        <v>29</v>
      </c>
      <c r="C40" s="33">
        <v>42522</v>
      </c>
      <c r="D40" s="28">
        <v>2299.3690000000001</v>
      </c>
      <c r="E40" s="28">
        <v>0.48099999999999998</v>
      </c>
      <c r="F40" s="16">
        <f t="shared" ref="F40:F58" si="2">D40-E40</f>
        <v>2298.8879999999999</v>
      </c>
    </row>
    <row r="41" spans="1:8" x14ac:dyDescent="0.2">
      <c r="A41" s="2" t="s">
        <v>22</v>
      </c>
      <c r="B41" s="2" t="s">
        <v>29</v>
      </c>
      <c r="C41" s="33">
        <v>42552</v>
      </c>
      <c r="D41" s="28">
        <v>2299.3690000000001</v>
      </c>
      <c r="E41" s="28">
        <v>0.47199999999999998</v>
      </c>
      <c r="F41" s="16">
        <f t="shared" si="2"/>
        <v>2298.8969999999999</v>
      </c>
    </row>
    <row r="42" spans="1:8" x14ac:dyDescent="0.2">
      <c r="A42" s="2" t="s">
        <v>22</v>
      </c>
      <c r="B42" s="2" t="s">
        <v>29</v>
      </c>
      <c r="C42" s="33">
        <v>42583</v>
      </c>
      <c r="D42" s="28">
        <v>2299.3690000000001</v>
      </c>
      <c r="E42" s="28">
        <v>0.47899999999999998</v>
      </c>
      <c r="F42" s="16">
        <f t="shared" si="2"/>
        <v>2298.8900000000003</v>
      </c>
    </row>
    <row r="43" spans="1:8" x14ac:dyDescent="0.2">
      <c r="A43" s="2" t="s">
        <v>22</v>
      </c>
      <c r="B43" s="2" t="s">
        <v>29</v>
      </c>
      <c r="C43" s="33">
        <v>42614</v>
      </c>
      <c r="D43" s="28">
        <v>2299.3690000000001</v>
      </c>
      <c r="E43" s="28">
        <v>0.48699999999999999</v>
      </c>
      <c r="F43" s="16">
        <f t="shared" si="2"/>
        <v>2298.8820000000001</v>
      </c>
    </row>
    <row r="44" spans="1:8" x14ac:dyDescent="0.2">
      <c r="A44" s="2" t="s">
        <v>22</v>
      </c>
      <c r="B44" s="2" t="s">
        <v>29</v>
      </c>
      <c r="C44" s="33">
        <v>42644</v>
      </c>
      <c r="D44" s="28">
        <v>2299.3690000000001</v>
      </c>
      <c r="E44" s="28">
        <v>0.495</v>
      </c>
      <c r="F44" s="16">
        <f t="shared" si="2"/>
        <v>2298.8740000000003</v>
      </c>
    </row>
    <row r="45" spans="1:8" x14ac:dyDescent="0.2">
      <c r="A45" s="2" t="s">
        <v>22</v>
      </c>
      <c r="B45" s="2" t="s">
        <v>29</v>
      </c>
      <c r="C45" s="33">
        <v>42675</v>
      </c>
      <c r="D45" s="28">
        <v>2299.3690000000001</v>
      </c>
      <c r="E45" s="28" t="s">
        <v>23</v>
      </c>
      <c r="F45" s="16">
        <f t="shared" si="2"/>
        <v>2298.866</v>
      </c>
    </row>
    <row r="46" spans="1:8" x14ac:dyDescent="0.2">
      <c r="A46" s="2" t="s">
        <v>22</v>
      </c>
      <c r="B46" s="2" t="s">
        <v>29</v>
      </c>
      <c r="C46" s="33">
        <v>42705</v>
      </c>
      <c r="D46" s="28">
        <v>2299.3690000000001</v>
      </c>
      <c r="E46" s="28">
        <v>0.51100000000000001</v>
      </c>
      <c r="F46" s="16">
        <f t="shared" si="2"/>
        <v>2298.8580000000002</v>
      </c>
    </row>
    <row r="47" spans="1:8" x14ac:dyDescent="0.2">
      <c r="A47" s="2" t="s">
        <v>22</v>
      </c>
      <c r="B47" s="2" t="s">
        <v>29</v>
      </c>
      <c r="C47" s="33">
        <v>42751.5</v>
      </c>
      <c r="D47" s="28">
        <v>2299.3690000000001</v>
      </c>
      <c r="E47" s="28">
        <v>0.52</v>
      </c>
      <c r="F47" s="16">
        <f t="shared" si="2"/>
        <v>2298.8490000000002</v>
      </c>
    </row>
    <row r="48" spans="1:8" x14ac:dyDescent="0.2">
      <c r="A48" s="2" t="s">
        <v>22</v>
      </c>
      <c r="B48" s="2" t="s">
        <v>29</v>
      </c>
      <c r="C48" s="33">
        <v>42775.670138888891</v>
      </c>
      <c r="D48" s="28">
        <v>2299.3690000000001</v>
      </c>
      <c r="E48" s="28">
        <v>0.51500000000000001</v>
      </c>
      <c r="F48" s="16">
        <f t="shared" si="2"/>
        <v>2298.8540000000003</v>
      </c>
    </row>
    <row r="49" spans="1:8" x14ac:dyDescent="0.2">
      <c r="A49" s="2" t="s">
        <v>22</v>
      </c>
      <c r="B49" s="2" t="s">
        <v>29</v>
      </c>
      <c r="C49" s="33">
        <v>42823.756944444445</v>
      </c>
      <c r="D49" s="28">
        <v>2299.3690000000001</v>
      </c>
      <c r="E49" s="28">
        <v>0.49399999999999999</v>
      </c>
      <c r="F49" s="16">
        <f t="shared" si="2"/>
        <v>2298.875</v>
      </c>
    </row>
    <row r="50" spans="1:8" x14ac:dyDescent="0.2">
      <c r="A50" s="2" t="s">
        <v>22</v>
      </c>
      <c r="B50" s="2" t="s">
        <v>29</v>
      </c>
      <c r="C50" s="33">
        <v>42833.511111111111</v>
      </c>
      <c r="D50" s="28">
        <v>2299.3690000000001</v>
      </c>
      <c r="E50" s="28">
        <v>0.499</v>
      </c>
      <c r="F50" s="16">
        <f t="shared" si="2"/>
        <v>2298.8700000000003</v>
      </c>
    </row>
    <row r="51" spans="1:8" x14ac:dyDescent="0.2">
      <c r="A51" s="2" t="s">
        <v>22</v>
      </c>
      <c r="B51" s="2" t="s">
        <v>29</v>
      </c>
      <c r="C51" s="33">
        <v>42866.429861111108</v>
      </c>
      <c r="D51" s="28">
        <v>2299.3690000000001</v>
      </c>
      <c r="E51" s="28">
        <v>0.5</v>
      </c>
      <c r="F51" s="16">
        <f t="shared" si="2"/>
        <v>2298.8690000000001</v>
      </c>
    </row>
    <row r="52" spans="1:8" x14ac:dyDescent="0.2">
      <c r="A52" s="2" t="s">
        <v>22</v>
      </c>
      <c r="B52" s="2" t="s">
        <v>29</v>
      </c>
      <c r="C52" s="33">
        <v>42903.397222222222</v>
      </c>
      <c r="D52" s="28">
        <v>2299.3690000000001</v>
      </c>
      <c r="E52" s="28">
        <v>0.48599999999999999</v>
      </c>
      <c r="F52" s="16">
        <f t="shared" si="2"/>
        <v>2298.8830000000003</v>
      </c>
    </row>
    <row r="53" spans="1:8" x14ac:dyDescent="0.2">
      <c r="A53" s="2" t="s">
        <v>22</v>
      </c>
      <c r="B53" s="2" t="s">
        <v>29</v>
      </c>
      <c r="C53" s="33">
        <v>42942.617361111108</v>
      </c>
      <c r="D53" s="28">
        <v>2299.3690000000001</v>
      </c>
      <c r="E53" s="28">
        <v>0.48899999999999999</v>
      </c>
      <c r="F53" s="16">
        <f t="shared" si="2"/>
        <v>2298.88</v>
      </c>
    </row>
    <row r="54" spans="1:8" x14ac:dyDescent="0.2">
      <c r="A54" s="2" t="s">
        <v>22</v>
      </c>
      <c r="B54" s="2" t="s">
        <v>29</v>
      </c>
      <c r="C54" s="33">
        <v>42971.612500000003</v>
      </c>
      <c r="D54" s="28">
        <v>2299.3690000000001</v>
      </c>
      <c r="E54" s="28">
        <v>0.495</v>
      </c>
      <c r="F54" s="16">
        <f t="shared" si="2"/>
        <v>2298.8740000000003</v>
      </c>
    </row>
    <row r="55" spans="1:8" x14ac:dyDescent="0.2">
      <c r="A55" s="2" t="s">
        <v>22</v>
      </c>
      <c r="B55" s="2" t="s">
        <v>29</v>
      </c>
      <c r="C55" s="33">
        <v>43005.688194444447</v>
      </c>
      <c r="D55" s="28">
        <v>2299.3690000000001</v>
      </c>
      <c r="E55" s="28">
        <v>0.51</v>
      </c>
      <c r="F55" s="16">
        <f t="shared" si="2"/>
        <v>2298.8589999999999</v>
      </c>
    </row>
    <row r="56" spans="1:8" x14ac:dyDescent="0.2">
      <c r="A56" s="2" t="s">
        <v>22</v>
      </c>
      <c r="B56" s="2" t="s">
        <v>29</v>
      </c>
      <c r="C56" s="33">
        <v>43031.365972222222</v>
      </c>
      <c r="D56" s="28">
        <v>2299.3690000000001</v>
      </c>
      <c r="E56" s="28">
        <v>0.51400000000000001</v>
      </c>
      <c r="F56" s="16">
        <f t="shared" si="2"/>
        <v>2298.855</v>
      </c>
      <c r="G56" s="27"/>
      <c r="H56" s="27"/>
    </row>
    <row r="57" spans="1:8" x14ac:dyDescent="0.2">
      <c r="A57" s="2" t="s">
        <v>22</v>
      </c>
      <c r="B57" s="2" t="s">
        <v>29</v>
      </c>
      <c r="C57" s="33">
        <v>43068.538194444445</v>
      </c>
      <c r="D57" s="28">
        <v>2299.3690000000001</v>
      </c>
      <c r="E57" s="28">
        <v>0.52</v>
      </c>
      <c r="F57" s="16">
        <f t="shared" si="2"/>
        <v>2298.8490000000002</v>
      </c>
      <c r="G57" s="27"/>
      <c r="H57" s="27"/>
    </row>
    <row r="58" spans="1:8" x14ac:dyDescent="0.2">
      <c r="A58" s="2" t="s">
        <v>22</v>
      </c>
      <c r="B58" s="2" t="s">
        <v>29</v>
      </c>
      <c r="C58" s="33">
        <v>43083.613194444442</v>
      </c>
      <c r="D58" s="28">
        <v>2299.3690000000001</v>
      </c>
      <c r="E58" s="28">
        <v>0.51500000000000001</v>
      </c>
      <c r="F58" s="16">
        <f t="shared" si="2"/>
        <v>2298.8540000000003</v>
      </c>
      <c r="G58" s="27"/>
      <c r="H58" s="27"/>
    </row>
    <row r="59" spans="1:8" x14ac:dyDescent="0.2">
      <c r="A59" s="2" t="s">
        <v>24</v>
      </c>
      <c r="B59" s="2" t="s">
        <v>29</v>
      </c>
      <c r="C59" s="33">
        <v>42522</v>
      </c>
      <c r="D59" s="28">
        <v>2299.5030000000002</v>
      </c>
      <c r="E59" s="28">
        <v>0.64200000000000002</v>
      </c>
      <c r="F59" s="16">
        <f t="shared" ref="F59:F77" si="3">D59-E59</f>
        <v>2298.8610000000003</v>
      </c>
    </row>
    <row r="60" spans="1:8" x14ac:dyDescent="0.2">
      <c r="A60" s="2" t="s">
        <v>24</v>
      </c>
      <c r="B60" s="2" t="s">
        <v>29</v>
      </c>
      <c r="C60" s="33">
        <v>42552</v>
      </c>
      <c r="D60" s="28">
        <v>2299.5030000000002</v>
      </c>
      <c r="E60" s="28">
        <v>0.63300000000000001</v>
      </c>
      <c r="F60" s="16">
        <f t="shared" si="3"/>
        <v>2298.8700000000003</v>
      </c>
    </row>
    <row r="61" spans="1:8" x14ac:dyDescent="0.2">
      <c r="A61" s="2" t="s">
        <v>24</v>
      </c>
      <c r="B61" s="2" t="s">
        <v>29</v>
      </c>
      <c r="C61" s="33">
        <v>42583</v>
      </c>
      <c r="D61" s="28">
        <v>2299.5030000000002</v>
      </c>
      <c r="E61" s="28">
        <v>0.63700000000000001</v>
      </c>
      <c r="F61" s="16">
        <f t="shared" si="3"/>
        <v>2298.866</v>
      </c>
    </row>
    <row r="62" spans="1:8" x14ac:dyDescent="0.2">
      <c r="A62" s="2" t="s">
        <v>24</v>
      </c>
      <c r="B62" s="2" t="s">
        <v>29</v>
      </c>
      <c r="C62" s="33">
        <v>42614</v>
      </c>
      <c r="D62" s="28">
        <v>2299.5030000000002</v>
      </c>
      <c r="E62" s="28">
        <v>0.63700000000000001</v>
      </c>
      <c r="F62" s="16">
        <f t="shared" si="3"/>
        <v>2298.866</v>
      </c>
    </row>
    <row r="63" spans="1:8" x14ac:dyDescent="0.2">
      <c r="A63" s="2" t="s">
        <v>24</v>
      </c>
      <c r="B63" s="2" t="s">
        <v>29</v>
      </c>
      <c r="C63" s="33">
        <v>42644</v>
      </c>
      <c r="D63" s="28">
        <v>2299.5030000000002</v>
      </c>
      <c r="E63" s="28">
        <v>0.64500000000000002</v>
      </c>
      <c r="F63" s="16">
        <f t="shared" si="3"/>
        <v>2298.8580000000002</v>
      </c>
    </row>
    <row r="64" spans="1:8" x14ac:dyDescent="0.2">
      <c r="A64" s="2" t="s">
        <v>24</v>
      </c>
      <c r="B64" s="2" t="s">
        <v>29</v>
      </c>
      <c r="C64" s="33">
        <v>42675</v>
      </c>
      <c r="D64" s="28">
        <v>2299.5030000000002</v>
      </c>
      <c r="E64" s="28" t="s">
        <v>25</v>
      </c>
      <c r="F64" s="16">
        <f t="shared" si="3"/>
        <v>2298.8580000000002</v>
      </c>
    </row>
    <row r="65" spans="1:8" x14ac:dyDescent="0.2">
      <c r="A65" s="2" t="s">
        <v>24</v>
      </c>
      <c r="B65" s="2" t="s">
        <v>29</v>
      </c>
      <c r="C65" s="33">
        <v>42705</v>
      </c>
      <c r="D65" s="28">
        <v>2299.5030000000002</v>
      </c>
      <c r="E65" s="28">
        <v>0.64700000000000002</v>
      </c>
      <c r="F65" s="16">
        <f t="shared" si="3"/>
        <v>2298.8560000000002</v>
      </c>
    </row>
    <row r="66" spans="1:8" x14ac:dyDescent="0.2">
      <c r="A66" s="2" t="s">
        <v>24</v>
      </c>
      <c r="B66" s="2" t="s">
        <v>29</v>
      </c>
      <c r="C66" s="33">
        <v>42751.5</v>
      </c>
      <c r="D66" s="28">
        <v>2299.5030000000002</v>
      </c>
      <c r="E66" s="28">
        <v>0.65300000000000002</v>
      </c>
      <c r="F66" s="16">
        <f t="shared" si="3"/>
        <v>2298.8500000000004</v>
      </c>
    </row>
    <row r="67" spans="1:8" x14ac:dyDescent="0.2">
      <c r="A67" s="2" t="s">
        <v>24</v>
      </c>
      <c r="B67" s="2" t="s">
        <v>29</v>
      </c>
      <c r="C67" s="33">
        <v>42775.67291666667</v>
      </c>
      <c r="D67" s="28">
        <v>2299.5030000000002</v>
      </c>
      <c r="E67" s="28">
        <v>0.63500000000000001</v>
      </c>
      <c r="F67" s="16">
        <f t="shared" si="3"/>
        <v>2298.8679999999999</v>
      </c>
    </row>
    <row r="68" spans="1:8" x14ac:dyDescent="0.2">
      <c r="A68" s="2" t="s">
        <v>24</v>
      </c>
      <c r="B68" s="2" t="s">
        <v>29</v>
      </c>
      <c r="C68" s="33">
        <v>42823.756944444445</v>
      </c>
      <c r="D68" s="28">
        <v>2299.5030000000002</v>
      </c>
      <c r="E68" s="28">
        <v>0.61799999999999999</v>
      </c>
      <c r="F68" s="16">
        <f t="shared" si="3"/>
        <v>2298.8850000000002</v>
      </c>
    </row>
    <row r="69" spans="1:8" x14ac:dyDescent="0.2">
      <c r="A69" s="2" t="s">
        <v>24</v>
      </c>
      <c r="B69" s="2" t="s">
        <v>29</v>
      </c>
      <c r="C69" s="33">
        <v>42833.511805555558</v>
      </c>
      <c r="D69" s="28">
        <v>2299.5030000000002</v>
      </c>
      <c r="E69" s="28">
        <v>0.623</v>
      </c>
      <c r="F69" s="16">
        <f t="shared" si="3"/>
        <v>2298.88</v>
      </c>
    </row>
    <row r="70" spans="1:8" x14ac:dyDescent="0.2">
      <c r="A70" s="2" t="s">
        <v>24</v>
      </c>
      <c r="B70" s="2" t="s">
        <v>29</v>
      </c>
      <c r="C70" s="33">
        <v>42866.430555555555</v>
      </c>
      <c r="D70" s="28">
        <v>2299.5030000000002</v>
      </c>
      <c r="E70" s="28">
        <v>0.62</v>
      </c>
      <c r="F70" s="16">
        <f t="shared" si="3"/>
        <v>2298.8830000000003</v>
      </c>
    </row>
    <row r="71" spans="1:8" x14ac:dyDescent="0.2">
      <c r="A71" s="2" t="s">
        <v>24</v>
      </c>
      <c r="B71" s="2" t="s">
        <v>29</v>
      </c>
      <c r="C71" s="33">
        <v>42903.397916666669</v>
      </c>
      <c r="D71" s="28">
        <v>2299.5030000000002</v>
      </c>
      <c r="E71" s="28">
        <v>0.61199999999999999</v>
      </c>
      <c r="F71" s="16">
        <f t="shared" si="3"/>
        <v>2298.8910000000001</v>
      </c>
    </row>
    <row r="72" spans="1:8" x14ac:dyDescent="0.2">
      <c r="A72" s="2" t="s">
        <v>24</v>
      </c>
      <c r="B72" s="2" t="s">
        <v>29</v>
      </c>
      <c r="C72" s="33">
        <v>42942.619444444441</v>
      </c>
      <c r="D72" s="28">
        <v>2299.5030000000002</v>
      </c>
      <c r="E72" s="28">
        <v>0.61799999999999999</v>
      </c>
      <c r="F72" s="16">
        <f t="shared" si="3"/>
        <v>2298.8850000000002</v>
      </c>
    </row>
    <row r="73" spans="1:8" x14ac:dyDescent="0.2">
      <c r="A73" s="2" t="s">
        <v>24</v>
      </c>
      <c r="B73" s="2" t="s">
        <v>29</v>
      </c>
      <c r="C73" s="33">
        <v>42971.614583333336</v>
      </c>
      <c r="D73" s="28">
        <v>2299.5030000000002</v>
      </c>
      <c r="E73" s="28">
        <v>0.621</v>
      </c>
      <c r="F73" s="16">
        <f t="shared" si="3"/>
        <v>2298.8820000000001</v>
      </c>
    </row>
    <row r="74" spans="1:8" x14ac:dyDescent="0.2">
      <c r="A74" s="2" t="s">
        <v>24</v>
      </c>
      <c r="B74" s="2" t="s">
        <v>29</v>
      </c>
      <c r="C74" s="33">
        <v>43005.689583333333</v>
      </c>
      <c r="D74" s="28">
        <v>2299.5030000000002</v>
      </c>
      <c r="E74" s="28">
        <v>0.63</v>
      </c>
      <c r="F74" s="16">
        <f t="shared" si="3"/>
        <v>2298.873</v>
      </c>
    </row>
    <row r="75" spans="1:8" x14ac:dyDescent="0.2">
      <c r="A75" s="2" t="s">
        <v>24</v>
      </c>
      <c r="B75" s="2" t="s">
        <v>29</v>
      </c>
      <c r="C75" s="33">
        <v>43030.531944444447</v>
      </c>
      <c r="D75" s="28">
        <v>2299.5030000000002</v>
      </c>
      <c r="E75" s="28">
        <v>0.63400000000000001</v>
      </c>
      <c r="F75" s="16">
        <f t="shared" si="3"/>
        <v>2298.8690000000001</v>
      </c>
      <c r="G75" s="27"/>
      <c r="H75" s="27"/>
    </row>
    <row r="76" spans="1:8" x14ac:dyDescent="0.2">
      <c r="A76" s="2" t="s">
        <v>24</v>
      </c>
      <c r="B76" s="2" t="s">
        <v>29</v>
      </c>
      <c r="C76" s="33">
        <v>43054.597222222219</v>
      </c>
      <c r="D76" s="28">
        <v>2299.5030000000002</v>
      </c>
      <c r="E76" s="28">
        <v>0.64</v>
      </c>
      <c r="F76" s="16">
        <f t="shared" si="3"/>
        <v>2298.8630000000003</v>
      </c>
      <c r="G76" s="27"/>
      <c r="H76" s="27"/>
    </row>
    <row r="77" spans="1:8" x14ac:dyDescent="0.2">
      <c r="A77" s="2" t="s">
        <v>24</v>
      </c>
      <c r="B77" s="2" t="s">
        <v>29</v>
      </c>
      <c r="C77" s="33">
        <v>43083.614583333336</v>
      </c>
      <c r="D77" s="28">
        <v>2299.5030000000002</v>
      </c>
      <c r="E77" s="28">
        <v>0.64</v>
      </c>
      <c r="F77" s="16">
        <f t="shared" si="3"/>
        <v>2298.8630000000003</v>
      </c>
      <c r="G77" s="27"/>
      <c r="H77" s="27"/>
    </row>
    <row r="78" spans="1:8" x14ac:dyDescent="0.2">
      <c r="A78" s="20"/>
      <c r="B78" s="20"/>
      <c r="C78" s="21"/>
      <c r="D78" s="22"/>
      <c r="E78" s="22"/>
      <c r="F78" s="23"/>
    </row>
  </sheetData>
  <autoFilter ref="A1:F77"/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orientation="portrait" horizontalDpi="4294967293" verticalDpi="4294967293" r:id="rId1"/>
  <headerFooter>
    <oddHeader>&amp;C&amp;"Arial,Normal"&amp;8
Anexo D-2: Registro Estacas</oddHeader>
    <oddFooter>&amp;C&amp;P de &amp;N</oddFooter>
  </headerFooter>
  <ignoredErrors>
    <ignoredError sqref="E7 E26 E45 E64" numberStoredAsText="1"/>
  </ignoredErrors>
  <extLst>
    <ext xmlns:mx="http://schemas.microsoft.com/office/mac/excel/2008/main" uri="{64002731-A6B0-56B0-2670-7721B7C09600}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EB73751BE97448BB5F04E88B859596" ma:contentTypeVersion="11" ma:contentTypeDescription="Create a new document." ma:contentTypeScope="" ma:versionID="7a500b1a030646bd9041904744b4f529">
  <xsd:schema xmlns:xsd="http://www.w3.org/2001/XMLSchema" xmlns:xs="http://www.w3.org/2001/XMLSchema" xmlns:p="http://schemas.microsoft.com/office/2006/metadata/properties" xmlns:ns2="1543441e-ce44-454d-b6c5-c5e587059c69" xmlns:ns3="c9dadff1-52bb-489d-9e5a-ea54b8c9d4c6" targetNamespace="http://schemas.microsoft.com/office/2006/metadata/properties" ma:root="true" ma:fieldsID="3f6994a7b25bacc5f0127c6c9d055109" ns2:_="" ns3:_="">
    <xsd:import namespace="1543441e-ce44-454d-b6c5-c5e587059c69"/>
    <xsd:import namespace="c9dadff1-52bb-489d-9e5a-ea54b8c9d4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3441e-ce44-454d-b6c5-c5e587059c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dadff1-52bb-489d-9e5a-ea54b8c9d4c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93ADB7-9FCF-4805-9432-86AA4BED5125}"/>
</file>

<file path=customXml/itemProps2.xml><?xml version="1.0" encoding="utf-8"?>
<ds:datastoreItem xmlns:ds="http://schemas.openxmlformats.org/officeDocument/2006/customXml" ds:itemID="{02CEC405-F874-406E-9D40-EFCCD18E75EC}"/>
</file>

<file path=customXml/itemProps3.xml><?xml version="1.0" encoding="utf-8"?>
<ds:datastoreItem xmlns:ds="http://schemas.openxmlformats.org/officeDocument/2006/customXml" ds:itemID="{89FA3C42-E091-4A79-8FF8-7D621EBF10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Anexo D-1</vt:lpstr>
      <vt:lpstr>Anexo D-2</vt:lpstr>
      <vt:lpstr>'Anexo D-1'!Área_de_impresión</vt:lpstr>
      <vt:lpstr>'Anexo D-2'!Área_de_impresión</vt:lpstr>
      <vt:lpstr>'Anexo D-1'!Títulos_a_imprimir</vt:lpstr>
      <vt:lpstr>'Anexo D-2'!Títulos_a_imprimir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2018-03-29T11:04:28Z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0x01010058EB73751BE97448BB5F04E88B859596</vt:lpwstr>
  </property>
</Properties>
</file>